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ez\Desktop\"/>
    </mc:Choice>
  </mc:AlternateContent>
  <bookViews>
    <workbookView xWindow="0" yWindow="0" windowWidth="22992" windowHeight="9144"/>
  </bookViews>
  <sheets>
    <sheet name="Catalogue" sheetId="1" r:id="rId1"/>
    <sheet name="Inventaire" sheetId="2" r:id="rId2"/>
  </sheets>
  <definedNames>
    <definedName name="_xlnm._FilterDatabase" localSheetId="0" hidden="1">Catalogue!$A$1:$X$179</definedName>
    <definedName name="_xlnm._FilterDatabase" localSheetId="1" hidden="1">Inventaire!$A$1:$L$179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2" i="2" l="1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" i="2"/>
  <c r="I1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" i="2"/>
  <c r="D11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" i="2"/>
  <c r="C3" i="2"/>
  <c r="C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" i="2"/>
</calcChain>
</file>

<file path=xl/sharedStrings.xml><?xml version="1.0" encoding="utf-8"?>
<sst xmlns="http://schemas.openxmlformats.org/spreadsheetml/2006/main" count="2180" uniqueCount="601">
  <si>
    <t>État</t>
  </si>
  <si>
    <t>marron</t>
  </si>
  <si>
    <t>Problème</t>
  </si>
  <si>
    <t>mauvais</t>
  </si>
  <si>
    <t>Contenu de l'enregistrement</t>
  </si>
  <si>
    <t>Fichier Audio</t>
  </si>
  <si>
    <t>marron clair</t>
  </si>
  <si>
    <t>marron foncé</t>
  </si>
  <si>
    <t>plus ou moins bon</t>
  </si>
  <si>
    <t>Couleur cylindre</t>
  </si>
  <si>
    <t xml:space="preserve">marron </t>
  </si>
  <si>
    <t>très mauvais</t>
  </si>
  <si>
    <t>oui</t>
  </si>
  <si>
    <t>Illisible</t>
  </si>
  <si>
    <t>Amzer en henaù</t>
  </si>
  <si>
    <t>Danse</t>
  </si>
  <si>
    <t>Petit Gregoire</t>
  </si>
  <si>
    <t>Kousk o Breiz</t>
  </si>
  <si>
    <t>Adieu mon beau navire</t>
  </si>
  <si>
    <t>sans cylindre</t>
  </si>
  <si>
    <t>non</t>
  </si>
  <si>
    <t>assez bon</t>
  </si>
  <si>
    <t>Marque</t>
  </si>
  <si>
    <t>Link photos rouleaux</t>
  </si>
  <si>
    <t>Link notes manuscirtes</t>
  </si>
  <si>
    <t>Pathé</t>
  </si>
  <si>
    <t xml:space="preserve">Pathé </t>
  </si>
  <si>
    <t>Maison Mazo</t>
  </si>
  <si>
    <t>Gds Magasins du Louvre</t>
  </si>
  <si>
    <t>Columbia</t>
  </si>
  <si>
    <t>http://cylinders.library.ucsb.edu/search.php?queryType=@attr+1=1020&amp;num=1&amp;start=1&amp;query=cylinder9020</t>
  </si>
  <si>
    <t>noir</t>
  </si>
  <si>
    <t>Numéro de Cagette</t>
  </si>
  <si>
    <t>[Contenu inconnu]</t>
  </si>
  <si>
    <t>Feuille manuscrite</t>
  </si>
  <si>
    <t>Edison</t>
  </si>
  <si>
    <t>Men of Harlech</t>
  </si>
  <si>
    <t>Prado</t>
  </si>
  <si>
    <t>Stumo</t>
  </si>
  <si>
    <t xml:space="preserve">non </t>
  </si>
  <si>
    <t>moisissure</t>
  </si>
  <si>
    <t>…Pe oen me iaouank; fetan er gerlen</t>
  </si>
  <si>
    <t>Interprète</t>
  </si>
  <si>
    <t>Notes</t>
  </si>
  <si>
    <t>Danse iniù enta; Au verso illisible</t>
  </si>
  <si>
    <t>Danse et chanson; M.Piriou; Gueho et Dudy</t>
  </si>
  <si>
    <t>Dudy; Illisible</t>
  </si>
  <si>
    <t>Ur verh iaouank; St. Sylvestr; Er Bassion</t>
  </si>
  <si>
    <t>Prado; Bonjour doh me zud vad; Ha pe oen bihan; Disul vitein</t>
  </si>
  <si>
    <t>Illisible; Michelle</t>
  </si>
  <si>
    <t>Issue number</t>
  </si>
  <si>
    <t>Charlus de l'Alcazar</t>
  </si>
  <si>
    <t>B.Godard</t>
  </si>
  <si>
    <t>Orchestre; Fantaisies; Opéras; Opéras-Comiques et Operettes; La vivandiére</t>
  </si>
  <si>
    <t>Cylindres artistiques du répertoire Charlus de l'Alcazar chantés par lui-même; Amis de Monsieur (les)</t>
  </si>
  <si>
    <t>Chants; Opéras; Opéras-Comiques; Favorite (la); Ange si pur</t>
  </si>
  <si>
    <t>M. Gautier</t>
  </si>
  <si>
    <t>Compositeur: Rossini</t>
  </si>
  <si>
    <t>Orchestre; Fantaisies; Opéras; Opéras-Comiques et Operettes; Barbier de Seville(le); Air de Figaro</t>
  </si>
  <si>
    <t>Duos; Opéras-Comiques; Favorite (La)</t>
  </si>
  <si>
    <t>Cylindres artistiques du répertoire Charlus de l'Alcazar chantés par lui-même; Valse de la patronne (la)</t>
  </si>
  <si>
    <t>Trompes de chasse; Duos; La Duchesse de Chevreuse. Souvenir de Mme la Marquise de Champigny. La Pont-Chârtrain</t>
  </si>
  <si>
    <t xml:space="preserve">Compositeur: Dihau, Desiré (www.phonobase.org) </t>
  </si>
  <si>
    <t>Emile Mercadier</t>
  </si>
  <si>
    <t>Quand les lillas refleuriront</t>
  </si>
  <si>
    <t>Inscription sur le cylindre</t>
  </si>
  <si>
    <t>Dvean</t>
  </si>
  <si>
    <t>1</t>
  </si>
  <si>
    <t>Texte sur le couvercle</t>
  </si>
  <si>
    <t>X</t>
  </si>
  <si>
    <t>Numéro attribué précédemment</t>
  </si>
  <si>
    <t>[St] Ave</t>
  </si>
  <si>
    <t>Couvercle decollée</t>
  </si>
  <si>
    <t>aucune</t>
  </si>
  <si>
    <t>fait 49 bis, 50, 51 { bon</t>
  </si>
  <si>
    <t>Cylindre vierge</t>
  </si>
  <si>
    <t xml:space="preserve"> +Airs bretons</t>
  </si>
  <si>
    <t>S.nolf</t>
  </si>
  <si>
    <t>Sans couvercle</t>
  </si>
  <si>
    <t>aucun</t>
  </si>
  <si>
    <t>n. 54 muhed Landernaul bon à étudier</t>
  </si>
  <si>
    <t>Dudy ar bourg</t>
  </si>
  <si>
    <t>Stumo 15 fait</t>
  </si>
  <si>
    <t>À nettoyer</t>
  </si>
  <si>
    <t>S.Nolf</t>
  </si>
  <si>
    <t>Cote de l'étui et cylindre</t>
  </si>
  <si>
    <r>
      <rPr>
        <sz val="11"/>
        <rFont val="Calibri"/>
        <family val="2"/>
        <scheme val="minor"/>
      </rPr>
      <t>Medley;</t>
    </r>
    <r>
      <rPr>
        <sz val="11"/>
        <color theme="9"/>
        <rFont val="Calibri"/>
        <family val="2"/>
        <scheme val="minor"/>
      </rPr>
      <t xml:space="preserve"> Hear the pipers calling, Jenny Mine; Whispers of love; I love a Lassie; I looked out of the window</t>
    </r>
  </si>
  <si>
    <t>The campbells are coming</t>
  </si>
  <si>
    <t>Auld Lang Syne</t>
  </si>
  <si>
    <r>
      <t xml:space="preserve">Jigs </t>
    </r>
    <r>
      <rPr>
        <sz val="11"/>
        <color theme="9"/>
        <rFont val="Calibri"/>
        <family val="2"/>
        <scheme val="minor"/>
      </rPr>
      <t>and Reels</t>
    </r>
  </si>
  <si>
    <t>Medley of Reels</t>
  </si>
  <si>
    <t xml:space="preserve"> Last rose of summer, the</t>
  </si>
  <si>
    <t xml:space="preserve"> Irish Reel</t>
  </si>
  <si>
    <t>Monologues dits par Charlus de l'Alcazar; Deux Marsellais (les)</t>
  </si>
  <si>
    <t>Molly Bawn</t>
  </si>
  <si>
    <t>Blue bell</t>
  </si>
  <si>
    <t>Selection of Irish Airs</t>
  </si>
  <si>
    <t>Rob Roy</t>
  </si>
  <si>
    <r>
      <t>Pop goes the weasel;  Medley;</t>
    </r>
    <r>
      <rPr>
        <sz val="11"/>
        <color theme="9"/>
        <rFont val="Calibri"/>
        <family val="2"/>
        <scheme val="minor"/>
      </rPr>
      <t xml:space="preserve"> Irish waselwoman; Tempest; Speed the plow; Miss McCloud's Reel; D'Almaine's Favorite Reel</t>
    </r>
  </si>
  <si>
    <t>Comin' thro' the rye</t>
  </si>
  <si>
    <t>Llongau Madog ('Madog's boat')</t>
  </si>
  <si>
    <t>Blue Bell</t>
  </si>
  <si>
    <t>Quickstep band</t>
  </si>
  <si>
    <t>National Military Band</t>
  </si>
  <si>
    <t>Edison Male Quartette</t>
  </si>
  <si>
    <t>Charles D'Almaine</t>
  </si>
  <si>
    <t>John Kimmble</t>
  </si>
  <si>
    <t xml:space="preserve">Miss Edith Helena. Soprano </t>
  </si>
  <si>
    <t>John F.McCormack. Tenor</t>
  </si>
  <si>
    <t>British Military Band</t>
  </si>
  <si>
    <t>48th Highlanders Band (The Kilties)</t>
  </si>
  <si>
    <t>Orchestra Acc</t>
  </si>
  <si>
    <t>Henry Drew (Bass)</t>
  </si>
  <si>
    <t>Chant</t>
  </si>
  <si>
    <t>Edison Gold Moulded Record: 13446</t>
  </si>
  <si>
    <t>Edison Gold Moulded Record: 13648</t>
  </si>
  <si>
    <t>Columbia - 32902</t>
  </si>
  <si>
    <t>Edison Gold Moulded Record: 9833</t>
  </si>
  <si>
    <t>Edison Gold Moulded Record: 9389</t>
  </si>
  <si>
    <t>Edison Gold Moulded Record: 13123</t>
  </si>
  <si>
    <r>
      <t>Edison Gold Moulded Record: 280[</t>
    </r>
    <r>
      <rPr>
        <sz val="11"/>
        <color theme="9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]</t>
    </r>
  </si>
  <si>
    <t>Pathé:  O.I.2538</t>
  </si>
  <si>
    <t>Edison Record: 13144</t>
  </si>
  <si>
    <t>Edison Gold Moulded Record: 8829</t>
  </si>
  <si>
    <t>Edison Gold Moulded Record: 12878</t>
  </si>
  <si>
    <t>Edison Gold Moulded Record: 8678</t>
  </si>
  <si>
    <t>Edison Gold Moulded Record: 12879</t>
  </si>
  <si>
    <r>
      <t xml:space="preserve">Edison Gold Moulded Record: </t>
    </r>
    <r>
      <rPr>
        <sz val="11"/>
        <color theme="9"/>
        <rFont val="Calibri"/>
        <family val="2"/>
        <scheme val="minor"/>
      </rPr>
      <t>[88</t>
    </r>
    <r>
      <rPr>
        <sz val="11"/>
        <color theme="1"/>
        <rFont val="Calibri"/>
        <family val="2"/>
        <scheme val="minor"/>
      </rPr>
      <t>]2[</t>
    </r>
    <r>
      <rPr>
        <sz val="11"/>
        <color theme="9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]</t>
    </r>
  </si>
  <si>
    <t>Compositeur: Bennett Scott et al.; Release year 1905; Release date estimated from (http://musiktiteldb.de/Label/Edi_13.html); Performers taken from ( http://musiktiteldb.de/Label/Edi_13.html ); Titres taken from (pag5). ( http://musiktiteldb.de/Label/Edi_13.html )</t>
  </si>
  <si>
    <t>Release year 1907; Issue date estimated from https://www.clpgs.org.uk/concert-no-3---scottish-music-on-cylinders-concert.html; Sujets taken from (http://musiktiteldb.de/Label/Edi_13.html)</t>
  </si>
  <si>
    <t>Choeur, Notia</t>
  </si>
  <si>
    <t>Release year 1906; Year of release from "The Edison Phonograph Monthly," v.4 (1906/1907); Performers taken from library.ucsb</t>
  </si>
  <si>
    <t>Release year 1908; Year of release from "The Edison Phonograph Monthly," v.6 (1908/1909)</t>
  </si>
  <si>
    <t>Release year 1907; Issue date estimated by (british and american list . All titles to july, 1907 inclusive); Title taken from pag16.(https://sounds.bl.uk/related-content/TEXTS/029I-EDIGX1907XXX-0000A0.pdf); Performers taken from pag10 (https://sounds.bl.uk/related-content/TEXTS/029I-EDIGX1907XXX-0000A0.pdf )</t>
  </si>
  <si>
    <t>les 2 Marse[illais]</t>
  </si>
  <si>
    <t>Release year 1904; Year of release from "The Edison Phonograph Monthly," v.2 (1904/1905); Bells and xylophone duet with orchestra accompaniment; Bells &amp; Xylo duet. Blue bell</t>
  </si>
  <si>
    <t>Release year 1907; Irish selection/Tord harn; Selection of Irish Airs, Godfrey. BB(pag7); Issue date estimated from the (british and american list . All titles to july, 1907 inclusive; Performers taken from (pag4) https://sounds.bl.uk/related-content/TEXTS/029I-EDIGX1907XXX-0000A0.pdf</t>
  </si>
  <si>
    <t>Release year 1907; Issue date estimated from the (british and american list . All titles to july, 1907 inclusive; Performers taken from https://sounds.bl.uk/related-content/TEXTS/029I-EDIGX1907XXX-0000A0.pdf  .page 4</t>
  </si>
  <si>
    <t>blue bells; [illisible]; chant</t>
  </si>
  <si>
    <t>Release year 1904; Year of release from "The Edison Phonograph Monthly," v.2 (1904/1905); bells and xylophone duet with orchestra accompaniment</t>
  </si>
  <si>
    <t>bon</t>
  </si>
  <si>
    <t>cassé</t>
  </si>
  <si>
    <t>http://www.tinfoil.com/cm-1212.htm</t>
  </si>
  <si>
    <t xml:space="preserve">http://cylinders.library.ucsb.edu/detail.php?query_type=mms_id&amp;query=990025603700203776&amp;r=18&amp;of=23  </t>
  </si>
  <si>
    <t xml:space="preserve">REVISAR: http://www.loc.gov/jukebox/recordings/detail/id/200/ </t>
  </si>
  <si>
    <t xml:space="preserve">http://cylinders.library.ucsb.edu/search.php?queryType=@attr+1=1020&amp;num=1&amp;start=1&amp;query=cylinder7435 </t>
  </si>
  <si>
    <t xml:space="preserve">http://www.collectionscanada.gc.ca/gramophone/028011-9001r-e.html </t>
  </si>
  <si>
    <t xml:space="preserve">http://cylinders.library.ucsb.edu/search.php?queryType=@attr+1=1020&amp;num=1&amp;start=1&amp;query=cylinder6859 </t>
  </si>
  <si>
    <t>Numérisé</t>
  </si>
  <si>
    <t>Oui. Edison 32</t>
  </si>
  <si>
    <t>Oui. Edison 03</t>
  </si>
  <si>
    <t>Oui. Edison 34</t>
  </si>
  <si>
    <t>Oui. Edison 05</t>
  </si>
  <si>
    <t>Albert Benzler; James W. Hager</t>
  </si>
  <si>
    <t>Pathé:  O.I.5155</t>
  </si>
  <si>
    <t>Pathé:  O.I.2343</t>
  </si>
  <si>
    <t>Pathé:  O.I.0074</t>
  </si>
  <si>
    <t>Edison Gold Moulded Record: 2202</t>
  </si>
  <si>
    <t>moisissure, fissuré</t>
  </si>
  <si>
    <t>moisissure, cassé</t>
  </si>
  <si>
    <t xml:space="preserve">moisissure, fissuré </t>
  </si>
  <si>
    <t>[illisible]</t>
  </si>
  <si>
    <t>?</t>
  </si>
  <si>
    <t>Dessous decollé</t>
  </si>
  <si>
    <t>M. Magd [illisible]</t>
  </si>
  <si>
    <t>22-23</t>
  </si>
  <si>
    <t>[L] uzel</t>
  </si>
  <si>
    <t>Kara b e[illisible]</t>
  </si>
  <si>
    <t>Sante Genevèva</t>
  </si>
  <si>
    <t>Dublin Core Spatial Coverage</t>
  </si>
  <si>
    <t>le [illisible] du Canada</t>
  </si>
  <si>
    <t xml:space="preserve"> +</t>
  </si>
  <si>
    <t>Oui. Vallée 14</t>
  </si>
  <si>
    <t>1+</t>
  </si>
  <si>
    <t>Nº1 Kloareg bord ar stank (Luzel son. I.325)</t>
  </si>
  <si>
    <t xml:space="preserve"> A[illisible] Fanch Mar[illisible]</t>
  </si>
  <si>
    <t>Oui. Vallée 12</t>
  </si>
  <si>
    <t>Oui. Vallée 08</t>
  </si>
  <si>
    <t>Oui. Vallée 24</t>
  </si>
  <si>
    <t>aucun. Nº Erwan Prigent (gw. I 465 et 470)</t>
  </si>
  <si>
    <t>Oui. Vallée 10</t>
  </si>
  <si>
    <t>NºRibot Toniou Kerne</t>
  </si>
  <si>
    <t>Oui. Vallée 17</t>
  </si>
  <si>
    <t>Kanet tair[illisible] Kollek gant kerviti Dispay. Lur ptrich lur   -Kiviid 2 duiv[illisible] Fraury an valint[illisible]. 16</t>
  </si>
  <si>
    <t>Grat[illisible]</t>
  </si>
  <si>
    <t>Oui. Vallée 18</t>
  </si>
  <si>
    <t xml:space="preserve">  +++ 20</t>
  </si>
  <si>
    <t xml:space="preserve"> +++22</t>
  </si>
  <si>
    <t xml:space="preserve"> +++21</t>
  </si>
  <si>
    <t>31. noté</t>
  </si>
  <si>
    <t>Oui. Vallée 15 A</t>
  </si>
  <si>
    <t>15. 737.12</t>
  </si>
  <si>
    <t>Bourg loye[illisible]. Plumeaul L[illisible] + [illisible]</t>
  </si>
  <si>
    <t xml:space="preserve"> 1-2</t>
  </si>
  <si>
    <t>[Illisible]</t>
  </si>
  <si>
    <t>Lagou[illisible]</t>
  </si>
  <si>
    <t>Le [illisible]</t>
  </si>
  <si>
    <t>L[illisible] Diguin[illisible] Dudy</t>
  </si>
  <si>
    <t>8,9,10</t>
  </si>
  <si>
    <t>3,5, 5</t>
  </si>
  <si>
    <t>Morlaix</t>
  </si>
  <si>
    <t xml:space="preserve"> 11-12</t>
  </si>
  <si>
    <t>Amzer en Henau</t>
  </si>
  <si>
    <t>Danse. 1er a etudier. 2 et 3 fait</t>
  </si>
  <si>
    <t>Belz + 6</t>
  </si>
  <si>
    <t>Er mes [illisible] his [illisible] g[illisible]</t>
  </si>
  <si>
    <t>Perónon</t>
  </si>
  <si>
    <t>Vierge.38</t>
  </si>
  <si>
    <t>[illisible]abuirs</t>
  </si>
  <si>
    <t>11/X, 14, 36</t>
  </si>
  <si>
    <t>Autocollant Cº Bazar parisien -St Brieuc. 89</t>
  </si>
  <si>
    <t>Itron [illisible] na les ko[illisible]</t>
  </si>
  <si>
    <t>Paroles incompletes</t>
  </si>
  <si>
    <t>Etiquette de la couvercle arrachée</t>
  </si>
  <si>
    <t xml:space="preserve"> Couvercle rouge, ne correspond pas a la boîte</t>
  </si>
  <si>
    <t xml:space="preserve">+ [illisible]  </t>
  </si>
  <si>
    <t>Oui. Vallée 11</t>
  </si>
  <si>
    <t xml:space="preserve">Jaffrenonu. Nae[illisible]z Kan[illisible]. 11. </t>
  </si>
  <si>
    <t>Melé [illisible]. 23</t>
  </si>
  <si>
    <t>arzon</t>
  </si>
  <si>
    <t>#</t>
  </si>
  <si>
    <t>Couvercle decollée, conservé le carton</t>
  </si>
  <si>
    <t>[illisible] eocute [illisible] [27]</t>
  </si>
  <si>
    <t>Laigo</t>
  </si>
  <si>
    <t>Fil cassé</t>
  </si>
  <si>
    <t>Sans dessous.</t>
  </si>
  <si>
    <t>Sans dessous</t>
  </si>
  <si>
    <t>Vierge</t>
  </si>
  <si>
    <t>Sans couvercle. Sans dessous.</t>
  </si>
  <si>
    <t>Couvercle decollée. Sans dessous</t>
  </si>
  <si>
    <t>Penven areal</t>
  </si>
  <si>
    <t>La vivandière - [illisible]</t>
  </si>
  <si>
    <t>2343 Les amis de Monsieur L</t>
  </si>
  <si>
    <t>14-74- La Favorite X</t>
  </si>
  <si>
    <t>5078 Barbier de Seville</t>
  </si>
  <si>
    <t>Logo Pathé sous etiquette.</t>
  </si>
  <si>
    <t>Couvercle abimé. Logo coupé</t>
  </si>
  <si>
    <t>72. La Favorite X</t>
  </si>
  <si>
    <t>2101 la valse de la patronne</t>
  </si>
  <si>
    <t>8720 - Duos de trompes</t>
  </si>
  <si>
    <t>Nº droin[illisible] plac'h ya[illisible] Ho[illisible] He[illisible]</t>
  </si>
  <si>
    <t>Nº[illisible] te[illisible]ah'c yaouank</t>
  </si>
  <si>
    <t>1710 Quand les lilas refleuriront</t>
  </si>
  <si>
    <t>21-61-Faust -6-</t>
  </si>
  <si>
    <t>NºInizmae</t>
  </si>
  <si>
    <t>Danse J[illisible]</t>
  </si>
  <si>
    <t>La pour[illisible]</t>
  </si>
  <si>
    <t>Hear the pipers calling band. 13446.</t>
  </si>
  <si>
    <t>The campbells are coming. Pipe Major Forsyth. 13648</t>
  </si>
  <si>
    <t>32902 "Men of Harlech" -Quickstep -(band)</t>
  </si>
  <si>
    <t>Ton brau [illisible]</t>
  </si>
  <si>
    <t>Violon [illisible]</t>
  </si>
  <si>
    <t>Violin solo. Jigs</t>
  </si>
  <si>
    <t>oue[illisible] +</t>
  </si>
  <si>
    <t>Medley of reels. [illisible]89</t>
  </si>
  <si>
    <t>Étui sans couvercle. Release year 1902; An established title from the brown wax series (1896-1901) made over by the gold moulded process; Year of release from "Edison Cylinder Records, 1889 - 1912" by Allen Koenigsberg, second edition (1987); Piccolo. Irish Reel</t>
  </si>
  <si>
    <t>Danse fif[illisible]</t>
  </si>
  <si>
    <t>Irish reel.  Piccolo.</t>
  </si>
  <si>
    <t xml:space="preserve">Bells&amp;Xylo duet. Blue bell. 8829. </t>
  </si>
  <si>
    <t>Irish selection. Tord harn +</t>
  </si>
  <si>
    <t>4 [illisible] pot pourré</t>
  </si>
  <si>
    <t>Band. Rob Roy 12878</t>
  </si>
  <si>
    <t>Violin. Pop goes weasel Medley. 8678</t>
  </si>
  <si>
    <t>[illisible] 5</t>
  </si>
  <si>
    <t>Band. Coming through the rye. 12879</t>
  </si>
  <si>
    <t>Me falta foto tapa para comprobar</t>
  </si>
  <si>
    <t>Maison de la Bonne Presse</t>
  </si>
  <si>
    <t>Ecouter</t>
  </si>
  <si>
    <t>Oui, Vallée 18</t>
  </si>
  <si>
    <t>Oui. Vallée 13</t>
  </si>
  <si>
    <t>Oui. Vallée 19</t>
  </si>
  <si>
    <t>Penven areal [?]</t>
  </si>
  <si>
    <t>Avaleù zo er fetan (bien). E ti e France? (rien)</t>
  </si>
  <si>
    <t>"La pour…"</t>
  </si>
  <si>
    <t>Yanik [?] Tavarnourez</t>
  </si>
  <si>
    <t>mem boé choyel sini</t>
  </si>
  <si>
    <t>Ar Bassion; Un de me oen er bord…; Bononmik; Etoned ag er pardon</t>
  </si>
  <si>
    <t>St.Avé</t>
  </si>
  <si>
    <t>La berceuse [?]</t>
  </si>
  <si>
    <t>Stumo[?]; Bombard</t>
  </si>
  <si>
    <t>Perono</t>
  </si>
  <si>
    <t>Un droiad; Un droiadeg; Deziren karein; Ton Jean; Jiboesur yaouank</t>
  </si>
  <si>
    <t xml:space="preserve"> Frank S. Mazziotta</t>
  </si>
  <si>
    <t>Le couvercle ne correspond pas à la boîte</t>
  </si>
  <si>
    <t>Autocollant rouge Co Bazar St Brieuc. 55.</t>
  </si>
  <si>
    <t>Sans cylindre. Release year 1902; Issue date estimated from Truesound online discography project documenting the acoustical era (1888 - 1930) / Christian Zwarg, 2003</t>
  </si>
  <si>
    <t>Sans couvercle. Logo au dessous a l'intérieur</t>
  </si>
  <si>
    <t>Logo</t>
  </si>
  <si>
    <t>sans logo</t>
  </si>
  <si>
    <t>avec logo</t>
  </si>
  <si>
    <t>avec logo Maison Mazo</t>
  </si>
  <si>
    <t>avec logo Pathé</t>
  </si>
  <si>
    <t>bleu</t>
  </si>
  <si>
    <t xml:space="preserve">bleu </t>
  </si>
  <si>
    <t xml:space="preserve">rouge </t>
  </si>
  <si>
    <t>avec logo blanc Maison de la Bonne Presse</t>
  </si>
  <si>
    <t>rouge</t>
  </si>
  <si>
    <t>avec logo Edison</t>
  </si>
  <si>
    <t>rouge, blanc et dorée</t>
  </si>
  <si>
    <r>
      <t>bleu</t>
    </r>
    <r>
      <rPr>
        <u/>
        <sz val="11"/>
        <color theme="1"/>
        <rFont val="Calibri"/>
        <family val="2"/>
        <scheme val="minor"/>
      </rPr>
      <t/>
    </r>
  </si>
  <si>
    <t>avec logo Grands Magasins du Louvre</t>
  </si>
  <si>
    <t>avec logo blanc/vert Maison de la Bonne Presse</t>
  </si>
  <si>
    <t>avec logo vert/rouge Maison de la Bonne Presse</t>
  </si>
  <si>
    <t>avec logo vert Maison de la Bonne Presse</t>
  </si>
  <si>
    <t xml:space="preserve">bleu          </t>
  </si>
  <si>
    <t>avec logo bleu Maison de la Bonne Presse</t>
  </si>
  <si>
    <t>avec logo rouge Maison de la Bonne Presse</t>
  </si>
  <si>
    <t>Logo MBP au dessous a l'intérieur.</t>
  </si>
  <si>
    <t xml:space="preserve">avec logo Maison de la Bonne Presse </t>
  </si>
  <si>
    <t>CD2ème séance d'enregistrement</t>
  </si>
  <si>
    <t>L'appel des cloches</t>
  </si>
  <si>
    <t xml:space="preserve">Trois airs sans paroles </t>
  </si>
  <si>
    <t>Lieu du collecte</t>
  </si>
  <si>
    <t>Grenier du presbytère de St. Jean Brevelay (vers 1965-66) Abbé Buleon</t>
  </si>
  <si>
    <t>Belz (56013)</t>
  </si>
  <si>
    <t>Arzon (56005)</t>
  </si>
  <si>
    <t>Quiberon (56186)</t>
  </si>
  <si>
    <t>Landernau (29800)</t>
  </si>
  <si>
    <t>Melrand (56128)</t>
  </si>
  <si>
    <t>Plonévez-du-Faou (29175)</t>
  </si>
  <si>
    <t>Plumergat (56175)</t>
  </si>
  <si>
    <t>Saint-Avé (56206)</t>
  </si>
  <si>
    <t>Saint Avé (56206); Morlaix (29151)</t>
  </si>
  <si>
    <t>Saint-Nolff (56231)</t>
  </si>
  <si>
    <t>Trégourez (29291)</t>
  </si>
  <si>
    <t>Sainte-Anne-d'Auray (56263)</t>
  </si>
  <si>
    <t>Disponible sous conditions. Audio indisponible</t>
  </si>
  <si>
    <t>Couvercle abimée. Logo Maison de la Bonne Presse au dessous. (15 1ºcatalogue boîte carton)</t>
  </si>
  <si>
    <t>Couvercle abimée</t>
  </si>
  <si>
    <t xml:space="preserve">Son ar c'hafe; Daou den iaouank; </t>
  </si>
  <si>
    <t>Daou den iaouank; Disul da noz diwean; Ne mestrez</t>
  </si>
  <si>
    <t>War vord an enezen; Evich c'hoari ma fotn; Ar c'hereer; Eur gwall glenved</t>
  </si>
  <si>
    <t>Eur vatimant; Biskoaz amouaruz douar; Malarje</t>
  </si>
  <si>
    <t>Oui. Nº VN_11</t>
  </si>
  <si>
    <t>Oui. Nº VN_8</t>
  </si>
  <si>
    <t>Oui</t>
  </si>
  <si>
    <t>Oui. NºVN_09</t>
  </si>
  <si>
    <t xml:space="preserve">Oui. NºVN_03 </t>
  </si>
  <si>
    <t>Oui. NºVN_05</t>
  </si>
  <si>
    <t>Oui. Nº VN_14</t>
  </si>
  <si>
    <t>Oui. Nº VN_15</t>
  </si>
  <si>
    <t>Oui. Nº VN_21</t>
  </si>
  <si>
    <t>Oui. Nº VN_20</t>
  </si>
  <si>
    <t>Oui. Nº VN_13</t>
  </si>
  <si>
    <t>Oui. Nº VN_10</t>
  </si>
  <si>
    <t>Oui. Nº VN_01</t>
  </si>
  <si>
    <t>Oui. Nº VN_19</t>
  </si>
  <si>
    <t>goelo</t>
  </si>
  <si>
    <t>(Contre danse (Serignac)</t>
  </si>
  <si>
    <t>Oui. Nº VN_04</t>
  </si>
  <si>
    <t>Oui. Nº SJ_08</t>
  </si>
  <si>
    <t>Oui. DL Nº_23</t>
  </si>
  <si>
    <t>Oui. DL Nº_10</t>
  </si>
  <si>
    <t>Maturine</t>
  </si>
  <si>
    <t>Oui. DL Nº_04</t>
  </si>
  <si>
    <t>Oui. DL Nº_02</t>
  </si>
  <si>
    <t>Oui. DL Nº_06</t>
  </si>
  <si>
    <t>Oui. DL Nº_25</t>
  </si>
  <si>
    <t>Oui. DL Nº_28</t>
  </si>
  <si>
    <t>Oui. DL Nº_30</t>
  </si>
  <si>
    <t>Oui. DL Nº_34</t>
  </si>
  <si>
    <t>Oui. DL Nº_36</t>
  </si>
  <si>
    <t>Oui. Nº DL_42</t>
  </si>
  <si>
    <t>Oui. NºDL_49</t>
  </si>
  <si>
    <t>La berceuse de Botrel Plumergat</t>
  </si>
  <si>
    <t xml:space="preserve">Belz; 3 </t>
  </si>
  <si>
    <t>X; Belz 1</t>
  </si>
  <si>
    <t>Danse; Gueho; Deit aen non Ar yaouan</t>
  </si>
  <si>
    <t>Goëlo</t>
  </si>
  <si>
    <t>St.nolf; 6; X</t>
  </si>
  <si>
    <t>St Anne; 2; St anne</t>
  </si>
  <si>
    <t>12; 10</t>
  </si>
  <si>
    <t>S.Nolf F {1- 2- 3- S.nolf; Fait mais à v.</t>
  </si>
  <si>
    <t>22; Le Clanonn dounlide</t>
  </si>
  <si>
    <t>8 fait; Prado; 12</t>
  </si>
  <si>
    <t>S.Avé; 20</t>
  </si>
  <si>
    <t>Dudy; Er gerik honc Berg ar erfloch</t>
  </si>
  <si>
    <t>Bi[illisible]; L.C; ma[illisible]</t>
  </si>
  <si>
    <t>Bourg; 4</t>
  </si>
  <si>
    <t>Prado fetan Halan 2 tons; Dudy; M'em boe mi ur vam goz Er Lueo; fait; 12 juhems</t>
  </si>
  <si>
    <t>Bourg; a etudier; Bien; A; 10; fait</t>
  </si>
  <si>
    <t>Laverdurar; 6</t>
  </si>
  <si>
    <t>St Anne; Stumo</t>
  </si>
  <si>
    <t>Ste Anne; 3; St Anne</t>
  </si>
  <si>
    <t>12; S.Anne; Le Rol; Guen ganien</t>
  </si>
  <si>
    <t>trussae; Trussae; X</t>
  </si>
  <si>
    <t>étudier; Gueho</t>
  </si>
  <si>
    <t xml:space="preserve">stumo +9; Stumo a passer </t>
  </si>
  <si>
    <t>S.Nolf; 9</t>
  </si>
  <si>
    <t>18-19; St. A; 1 raboter</t>
  </si>
  <si>
    <t>dernier; X</t>
  </si>
  <si>
    <t>23-24-25; arzon; A</t>
  </si>
  <si>
    <t>L.C; 10</t>
  </si>
  <si>
    <t>20-21; 8</t>
  </si>
  <si>
    <t>arzon; 2A</t>
  </si>
  <si>
    <t>arzon; Vierge L.C.</t>
  </si>
  <si>
    <t>Guilieu er manonn; Vierge; 3A</t>
  </si>
  <si>
    <t>Ste Anne; Er [illisible] venans de la [illisible]; 8; Le Loic[illisible]; 786; A conserver; Raulus; Série 2</t>
  </si>
  <si>
    <t>fen evieu Dudy; + fait; Dudy brouyetta</t>
  </si>
  <si>
    <t xml:space="preserve"> + Dudy; Dudy; Mat Evenas; -1 paroles</t>
  </si>
  <si>
    <t>L.C; 12; 1-4; X</t>
  </si>
  <si>
    <t>Bourg 55 bien; 10; +</t>
  </si>
  <si>
    <t>8-10; fait; X</t>
  </si>
  <si>
    <t>9; Ste Anne</t>
  </si>
  <si>
    <t>Dudy; Bombante +</t>
  </si>
  <si>
    <t>32; Importé</t>
  </si>
  <si>
    <t>M [illisible]</t>
  </si>
  <si>
    <t>3; Stumo; Stumo relu</t>
  </si>
  <si>
    <t>28; noté le 2ème air</t>
  </si>
  <si>
    <t xml:space="preserve">St. Jakez. St. Erwan ); Trég; Goelo (Leur neve; 14 </t>
  </si>
  <si>
    <t>30; Noté</t>
  </si>
  <si>
    <t>noté, sauf la dernière incomprehénsible; 26</t>
  </si>
  <si>
    <t xml:space="preserve"> 8; 812 [illisible]; Valse de la fille a madame cingot; Noté</t>
  </si>
  <si>
    <t>noté; 24</t>
  </si>
  <si>
    <t>410; 36; Ae[illisible]ito</t>
  </si>
  <si>
    <t>Al Cinade[k]. Merc'hek Trédagek; Bouchik; Kanet gune (Meri. A[illisible] proun [illisible]; Hello Lremeven; [illisible] pardon 23 Even; 17</t>
  </si>
  <si>
    <t>Kantik St Jakez; Ar goulmek wen; Ar leur neve</t>
  </si>
  <si>
    <t>Al linadek; Merc'hed Tredarzek; Bouchik</t>
  </si>
  <si>
    <t>Karante dispar; Eur plac'h fur; Kimiad 2 den iaouank;</t>
  </si>
  <si>
    <t xml:space="preserve">Kantik St Jakez; Pardon Sant Jann da vis maë; Everien kafe; </t>
  </si>
  <si>
    <t>Philomène Cadoret</t>
  </si>
  <si>
    <t>Franzosig Vel [illisible] hein; +</t>
  </si>
  <si>
    <t>S.Nolf; 4; fait</t>
  </si>
  <si>
    <t>5,6,7; Cylindre vierge</t>
  </si>
  <si>
    <t>St Nolf; Cylindre vierge; Fait</t>
  </si>
  <si>
    <t xml:space="preserve"> Prado; Dei[illisible] gne[illisible]</t>
  </si>
  <si>
    <t>[illisible]yeous [illisible]; appli; x fait</t>
  </si>
  <si>
    <t>4 [illisible]; Men boe choyet ar vestes</t>
  </si>
  <si>
    <t>Soeurs 1; Cylindre vierge</t>
  </si>
  <si>
    <t>A. 3; note- pris [illisible ] Lo[illisible ]; [illisible]2 coupl</t>
  </si>
  <si>
    <t xml:space="preserve"> +; 11, bien- fait; Cylindre vierge</t>
  </si>
  <si>
    <t>fait; [illisible]</t>
  </si>
  <si>
    <t xml:space="preserve">S.Nolf; Fait; Cylindre vierge    </t>
  </si>
  <si>
    <t>S.Nolf; 3; gaer; Cylindre vierge; Fait</t>
  </si>
  <si>
    <t>Unfal vechg- Bleilan vaeg; Cylindre vierge</t>
  </si>
  <si>
    <t>3-4; Cidre [illisible] ac</t>
  </si>
  <si>
    <t xml:space="preserve"> 10-11</t>
  </si>
  <si>
    <t>Plumergal; Mon bon ami; -pris-</t>
  </si>
  <si>
    <t>Dudy; 1</t>
  </si>
  <si>
    <t>[illisible] pipe; 13446; Vals[illisible]</t>
  </si>
  <si>
    <t>Nº 1,2,3. Kanet gant b c Louise'oloes; -Ne oan nemet triowac'h vloe; -Pierre an Hery -M'am bije bet krayon</t>
  </si>
  <si>
    <t>Nº 21,22,23,24; -Son an deserteur - Marie Derien; - Al laourez; - gu.11 al laourez; - Au ulodeg (son -11-174); -Son ar rouler</t>
  </si>
  <si>
    <t>Nº 19; Son ar varaddeg</t>
  </si>
  <si>
    <t>Mari Fransauz ha Valentin (S. Krign[illisible] (danser); Ar pedei mestes S Krign[illisible]</t>
  </si>
  <si>
    <t>Ton Ceritre danse; - Plounevez Faou; Anne Blanchard</t>
  </si>
  <si>
    <t>Son Jef kanet gant ar Borgn 6-[illisible]-10; Pour l'air voir son ar c'hemener son.11 235</t>
  </si>
  <si>
    <t>Nº 16 kerniad ar zaridart [illisible]; Erwan Gamus (Luzel son. I. 216)</t>
  </si>
  <si>
    <t>Danse; - iniu enta</t>
  </si>
  <si>
    <t>A. Danse et chanson; M.Pirion; 5; Guèho et Dudy; X</t>
  </si>
  <si>
    <t>Melrand; Er Bassion (par le tube) un de ma oene bord; Bononmick; Etoned ag er pardon; 14; fait</t>
  </si>
  <si>
    <t>Er Gor mar a Diru[illisible]; Keneuat Dudy. Fait</t>
  </si>
  <si>
    <t>Prado 3,4; Cylindre vierge</t>
  </si>
  <si>
    <t>Son 3; fait an er gwerlen (pris peden un urvank (p[illisible] F[illisible]trin[illisible] Nelan[illisible]</t>
  </si>
  <si>
    <t>L.C. Kibéron; A etudier; Prado</t>
  </si>
  <si>
    <t>S.Avé; 12</t>
  </si>
  <si>
    <t>23; 2bis; L.C.</t>
  </si>
  <si>
    <t>nº21; Mil; 30</t>
  </si>
  <si>
    <t>bont [illisible]; 19</t>
  </si>
  <si>
    <t>Dudy; 2 fait; Fait [illisible]; A voir; 7</t>
  </si>
  <si>
    <t>ur verc'h iaouank; St. Sylvestr (bien; Er Bassion (bord; Melrand; 7</t>
  </si>
  <si>
    <t>Prado; X</t>
  </si>
  <si>
    <t>Chez Prado; Bonjour d'oh me zud vad; Ha pe ven me bihan; - Disul vit[ein]</t>
  </si>
  <si>
    <t>Suane 3; Cylindre vierge</t>
  </si>
  <si>
    <t>[illisible]en cabe[illisible] 9; 13</t>
  </si>
  <si>
    <t>S.Avé; 19</t>
  </si>
  <si>
    <t>Belz+; 4; Belz</t>
  </si>
  <si>
    <t>Belz; 9; bien a etudier; + 7</t>
  </si>
  <si>
    <t>Perónon; Fait; prendre gaide/ un [illisible] cassé; Cylindre vierge</t>
  </si>
  <si>
    <t>[illisible]errie[illisible]; fait; [cylindre vi]erge</t>
  </si>
  <si>
    <t>[illisible]am hag; [illisible]ngna[illisible]. Sant chante</t>
  </si>
  <si>
    <t>Nº; O por van ploc'h yaouank</t>
  </si>
  <si>
    <t>Gwerz ar Zaozoan;  Kanet gant M. Lebougne; 6-1-10; Ploui[illisible]</t>
  </si>
  <si>
    <t>Sené 1; filur a buron; X fait; Cylindre vierge</t>
  </si>
  <si>
    <t>ar rozen; Ku [illisible]</t>
  </si>
  <si>
    <t>N[illisible]17-18; Me[illisible]plu</t>
  </si>
  <si>
    <t>12-13, 14</t>
  </si>
  <si>
    <t>nul; 0; Illisible; Loi[illisible]</t>
  </si>
  <si>
    <t xml:space="preserve">Cylindres P[athé]; [illisible] tan'r ioz; Nº </t>
  </si>
  <si>
    <t>Lai[go]; 19-20-21</t>
  </si>
  <si>
    <t>Nº; P[illisible] Er leslé; Fr[illisible]</t>
  </si>
  <si>
    <t>33[illisible]; Marche Lorraine</t>
  </si>
  <si>
    <t xml:space="preserve">  +Men bué ur; Yanuk; +Yannik +Tavernanz; Cylindre vierge; Fait</t>
  </si>
  <si>
    <t>un droiad (bien) melrand 1)un droiadeg; +Ton jean; +Deziren karein; + jiboes[our] (iouank (très joli incomplet</t>
  </si>
  <si>
    <t>16 et 17; Cylindre vierge</t>
  </si>
  <si>
    <t>16; Cylindre vierge</t>
  </si>
  <si>
    <t>Plumergoat; Fait à bon</t>
  </si>
  <si>
    <t>Dudy; Fait</t>
  </si>
  <si>
    <t>Nº; 6; Mer[illisible] ar 7; Andud yaouank; [illisible] ont</t>
  </si>
  <si>
    <t>Nº Berceuse; Les petits oiseaux; Fille [illisible] à [illisible] Mathurine Merc[illisible]</t>
  </si>
  <si>
    <t>CD Donatien Laurent</t>
  </si>
  <si>
    <t>CD Valise Noire; http://cylindersontheweb.angelcities.com/2M_full_details.htm</t>
  </si>
  <si>
    <t>CD Valise Noire</t>
  </si>
  <si>
    <t>CD2ème séance d'enregistrement; http://cylinders.library.ucsb.edu/search.php?queryType=@attr+1=1020&amp;num=1&amp;start=1&amp;query=cylinder16595</t>
  </si>
  <si>
    <t xml:space="preserve">CD2ème séance d'enregistrement; http://cylinders.library.ucsb.edu/search.php?queryType=@attr+1=1020&amp;num=1&amp;start=1&amp;query=cylinder2811 </t>
  </si>
  <si>
    <t>CD2ème séance d'enregistrement; http://cylinders.library.ucsb.edu/search.php?queryType=@attr+1=1020&amp;num=1&amp;start=1&amp;query=cylinder5003</t>
  </si>
  <si>
    <t>1769; Bu[illisible]</t>
  </si>
  <si>
    <t>Belz+; 5</t>
  </si>
  <si>
    <t>Belz; 8; 1; Essai</t>
  </si>
  <si>
    <t>Belz; 9</t>
  </si>
  <si>
    <t>2º air fait; # de[illisible] Er à Bone Prado; De ru[illisible] La 1er qui sui[illisible]; Prado</t>
  </si>
  <si>
    <t>mat -1-2-4; 24</t>
  </si>
  <si>
    <t>1X 19;+; non[illisible]; 14</t>
  </si>
  <si>
    <t xml:space="preserve"> + [illisible]; Séné; 52 bis a faire; 40</t>
  </si>
  <si>
    <t>4+5+6+7; 5</t>
  </si>
  <si>
    <t>Dudy- airs de biniou; Gueho; 2 à faire</t>
  </si>
  <si>
    <t>2133; Les 2 Marseillais</t>
  </si>
  <si>
    <t>Melr[and]; +Avaleù zo er fetan )Bien +I ti a franezou (rien + uri? En intanves iuvank +er gaor +Ste Genevev + Santa er Bhoker</t>
  </si>
  <si>
    <t>Galathée; 374; 9</t>
  </si>
  <si>
    <t>2343; 3</t>
  </si>
  <si>
    <t>74; 5</t>
  </si>
  <si>
    <t>5078; 1</t>
  </si>
  <si>
    <t>4; Boulc'h. nº de l'ecouteu[illisible] 124. +++</t>
  </si>
  <si>
    <t>19; 61</t>
  </si>
  <si>
    <t>72; 13</t>
  </si>
  <si>
    <t>la valse de la patronne; 2101; 14</t>
  </si>
  <si>
    <t>440; 20</t>
  </si>
  <si>
    <t>8; Quand les lilas refleuriront 1740</t>
  </si>
  <si>
    <t>21; 1119 La folie de Cornevelle</t>
  </si>
  <si>
    <t>chant; 8</t>
  </si>
  <si>
    <t>Nº; Ur c'houefg gwenn (fait[illisible] Cadoret</t>
  </si>
  <si>
    <t>Nº; F Cador[et]; Deut en[illisible] Neve ha[illisible]</t>
  </si>
  <si>
    <t>Couvercle decollée. Notes 2ème séance d'enregistrement: Chant avec notice ("Kantik Sant Jakez", "Ar leur nevez"; probablement même lieu et même chanteur que Vallée 11 et 12)</t>
  </si>
  <si>
    <t>Couvercle decollée. Notes 2ème séance d'enregistrement: "Kanet gant gwreg Hello…". Aucune autre mention.</t>
  </si>
  <si>
    <t>Couvercle avec l'etiquette dechirée. Notes 2ème séance d'enregistrement: Chant; nombreuses mentions sur l'étui ("noté", "Luzel Gw. 1 465-470", "Prigent"); notice intérieure ("kanet gant Louis Colas", "gwerz Wanig Prijant, Luzel Gw 1 465 et 470"; transcription de trois couplets qui ne correspondent pas mot pour mot à Luzel),</t>
  </si>
  <si>
    <t>Notes 2ème séance d'enregistrement: Chant ("Ribot", "Toniu Kerne")</t>
  </si>
  <si>
    <t>Notes 2ème séance d'enregistrement: Chant, aucune notice; fond de l'etui marqué "Goelo".</t>
  </si>
  <si>
    <t>Notes 2ème séance d'enregistrement: Chant. Etui marqué "P. Cadoret". Aucune notice.</t>
  </si>
  <si>
    <t>Dessous decollé. Notes 2ème séance d'enregistrement: Chant avec notice (…"vatez euz Trevarzek, e kichen Landrazek (?)…"</t>
  </si>
  <si>
    <t>Notes 2ème séance d'enregistrement: Chant; étui marqué "Jaffrenou"; notice manuscrite dans l'emballage original (…Sant Jakez; Kanton Lavollon…")</t>
  </si>
  <si>
    <t>Logo sous etiquette de la couvercle</t>
  </si>
  <si>
    <t>Au dessous le logo Maison de la Bonne Presse. Jiboesour yaouank très jol. Incomplet</t>
  </si>
  <si>
    <t>Catalogue Philippe Le Pape: boîte carton, 11</t>
  </si>
  <si>
    <t>Catalogue Philippe Le Pape: boîte carton, 5</t>
  </si>
  <si>
    <t>Sans couvercle. Catalogue Philipe Le Pape: plateau carton, 4</t>
  </si>
  <si>
    <t>Catalogue Pathé: pag 85</t>
  </si>
  <si>
    <t>Catalogue Pathé: pag 16 ; Compositeur: Donizetti</t>
  </si>
  <si>
    <t>Couvercle decollée. Catalogue Philippe Le Pape: plateau carton 2. Logo Maison de la Bonne Presse au dessous et a l'intérieur.</t>
  </si>
  <si>
    <t>Catalogue Edison: pag 41; Release year 1904; Year of release from "The Edison Phonograph Monthly," v.2 (1904/1905); Violin solo with orchestra accompaniment. (page 41)</t>
  </si>
  <si>
    <t>Logo coupé. Catalogue Pathé: pag 51; Compositeur: Donizetti</t>
  </si>
  <si>
    <t>Catalogue Pathé: pag 89</t>
  </si>
  <si>
    <t>Catalogue Pathé: pag 149</t>
  </si>
  <si>
    <t>Catalogue Edison: pag 10; Release year 1904; Issue date estimated from (http://musiktiteldb.de/Interpreten/1703.html)</t>
  </si>
  <si>
    <t>aucun. Nº; le 2ª air est une variante de Marie Deriennig (gw. II 158 - la suivant est une variante de un neeiezed (Son 77, 174</t>
  </si>
  <si>
    <t>Notes 2ème séance d'enregistrement: Chant, avec notice manuscrite dans l'emballage original ("Son ar Varadeg, Mie Lse Colas, Trégonneau".</t>
  </si>
  <si>
    <t>Notes 2ème séance d'enregistrement: Chant, avec notice (…"gwreg Hello, Al links, merc'hed Travarzek, Bouchik"…)</t>
  </si>
  <si>
    <t>Papier au dessous decollé. Notes 2ème séance d'enregistrement: Chant, avec notice; c.f. Vallée 11,12,14.</t>
  </si>
  <si>
    <t>Notes 2ème séance d'enregistrement: Chant; aucune mention. Cylindre fendu, d'où bruit parasite</t>
  </si>
  <si>
    <t>Catalogue Pathé: pag 90</t>
  </si>
  <si>
    <t>Catalogue Edison: pag 11; Compositor: Samuel Lover; Release year 1904;  Irish song (pag17). https://sounds.bl.uk/related-content/TEXTS/029I-EDIGX1907XXX-0000A0.pdf ; Issue date estimated from (http://musiktiteldb.de/Interpreten/1280.html) Performers taken from https://sounds.bl.uk/related-content/TEXTS/029I-EDIGX1907XXX-0000A0.pdf</t>
  </si>
  <si>
    <t>Couvercle abimé. Catalogue Pathé: pag 119</t>
  </si>
  <si>
    <t>Catalogue Edison: pag 40; Release year 1903; Foreign Gold Moulded Record: French-Canadian series; Title from cylinder; Pipe band; Band</t>
  </si>
  <si>
    <t>arzon; 3 airs sans paroles; 7</t>
  </si>
  <si>
    <t>9; 9; utbr; 4</t>
  </si>
  <si>
    <t>Kloarek Lambol; Kloarek ar c'hlaouier; Plijadur ar iaouank</t>
  </si>
  <si>
    <t>Dudy; airs de biniou; Gueho</t>
  </si>
  <si>
    <t>S.A; 7; 2; 13</t>
  </si>
  <si>
    <t>Couleur de l'étui</t>
  </si>
  <si>
    <t>Nº 7 Fransozeg ha Pierrek gant Fran [illisible]</t>
  </si>
  <si>
    <t>An diou vignonnez kaut gant [illisible]</t>
  </si>
  <si>
    <t>aucun. Nº; Son wan Vana[illisible] 3. Kammig ar c'hog</t>
  </si>
  <si>
    <t xml:space="preserve">Grenier du presbytère de St. Jean Brevelay </t>
  </si>
  <si>
    <t>Classement Philippe Le Pape. St Jean-Brevelay. Recollecté vers 1965-66. Abbé Buleon</t>
  </si>
  <si>
    <t>Classement Philippe Le Pape. St Jean-Brévelay. Recollecté vers 1965-66. Abbé Buleon</t>
  </si>
  <si>
    <t>Classement Philippe Le Pape. St Jean-Brévelay. Recollecté vers 1965-66. Abbé Buleon. Mention fait</t>
  </si>
  <si>
    <t>Classement Philippe Le Pape. St Jean- Brévelay. Recollecté vers 1965-66. Abbé Buleon</t>
  </si>
  <si>
    <t>Classement Philippe Le Pape. St Jean-Brévelay. Recollecté vers 1965-66. Abbé Buleon. Mention "fait"</t>
  </si>
  <si>
    <t>Classement Philippe Le Pape. St Jean-Brévelay.Recollecté vers 1965-66. Abbé Buleon</t>
  </si>
  <si>
    <t>Classement Philippe Le Pape. St Jean-Brévelay. Recollecté vers 1965-66. Abbé Buleon. Mention "Rouleau manque…air excellent"</t>
  </si>
  <si>
    <t>Classement Philippe Le Pape. St Jean-Brévelay. Recollecté vers 1965-66. Abbé Buleon. Logo Maison de la Bonne Presse en dessous et à l'interieur</t>
  </si>
  <si>
    <t>Classement Philippe Le Pape St Jean-Brévelay. Recollecté vers 1965-66. Abbé Buleon</t>
  </si>
  <si>
    <t>Grenier du presbytère de St. Jean Brevelay</t>
  </si>
  <si>
    <t xml:space="preserve"> Ste Anne; 9</t>
  </si>
  <si>
    <t>stumo; Stumo</t>
  </si>
  <si>
    <t>S.Nolf; Michelle; Plumergat</t>
  </si>
  <si>
    <t>Stumo; Danse, bonbard</t>
  </si>
  <si>
    <t>S. Avé; 2 bien; Rouleau manque; 16; Dernier air excellent; [illisible]ts</t>
  </si>
  <si>
    <t>Goëlo [Q3112879]</t>
  </si>
  <si>
    <t>Nº; P.Cadoret</t>
  </si>
  <si>
    <t>Sans cylindre. Kanet gant M. Lebagne 06/01/1910</t>
  </si>
  <si>
    <t>[illisible] 9,10; [P]rigent (Luzel gw. I 465  - 470); [illisible] pa za[illisible]os; [illisible]es an nevou</t>
  </si>
  <si>
    <t>Louise Colas; Louise Mehanté</t>
  </si>
  <si>
    <t>Nº;19 Eun sant Nikolas (Luzel Son. I. 157)</t>
  </si>
  <si>
    <t>Louise Mehanté</t>
  </si>
  <si>
    <t>Eun St Nikolas</t>
  </si>
  <si>
    <t>Erwan Prigent; Disul ar beure pa zavis; m'am bije bet krayon</t>
  </si>
  <si>
    <t>Fransoaz ha valentin; Skrignac; ar […]mestrez [Skrignac]</t>
  </si>
  <si>
    <t>non; enregistré. L.C. Belz + Bun. 13. 37</t>
  </si>
  <si>
    <t>Nº; Ar plac'h yaouank denezet ve[illisible] Souben lêz; Kerui [illisible] Kavet gaent  it M. Le[illisible]</t>
  </si>
  <si>
    <t>Ar plac'h yaouank; neuben lez; kenigna eua</t>
  </si>
  <si>
    <t>Nº; 3.;Ar vilenerez; F Cadoret</t>
  </si>
  <si>
    <t>Nº; 1 Al louan[illisible] 2 Yanaig -3Poz ar butun kanet gant Jean Mª Loyer St Gils[illisible] J.M. Loyer</t>
  </si>
  <si>
    <t>Nº; 1 Mesaeres [illisible] ar menez; Ghela Cadoret</t>
  </si>
  <si>
    <t>Nº Merc'hed; Sante-Kroe; Keunet gant; Anne Mª S.teu[illisible]</t>
  </si>
  <si>
    <t>Edison Gold Moulded Record: 1295[5]</t>
  </si>
  <si>
    <t>Pipe major H. Forsyth</t>
  </si>
  <si>
    <t>Edison Gold Moulded Record: [1]3105</t>
  </si>
  <si>
    <t>Mariennau Fichau</t>
  </si>
  <si>
    <t xml:space="preserve">Ka[net] [gant] gwreg Hello [illisible]; 12 </t>
  </si>
  <si>
    <t>Ar sakrist; Ton sant jakez; - Pardon St Yan doe vig mae ([illisible] dans); - Everien kafe; Goeho; 7</t>
  </si>
  <si>
    <t>Texte manuscrit à la base de l'étui</t>
  </si>
  <si>
    <t xml:space="preserve">CD2ème séance d'enregistrement/http://cylinders.library.ucsb.edu/search.php?queryType=@attr+1=1020&amp;num=1&amp;start=1&amp;query=cylinder2811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</si>
</sst>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8" borderId="14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3" fillId="11" borderId="0" applyNumberFormat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5" fillId="5" borderId="0" xfId="4"/>
    <xf numFmtId="0" fontId="2" fillId="3" borderId="0" xfId="2"/>
    <xf numFmtId="0" fontId="3" fillId="7" borderId="1" xfId="6" applyBorder="1"/>
    <xf numFmtId="0" fontId="5" fillId="5" borderId="3" xfId="4" applyBorder="1"/>
    <xf numFmtId="0" fontId="3" fillId="7" borderId="1" xfId="6" applyBorder="1" applyAlignment="1">
      <alignment wrapText="1"/>
    </xf>
    <xf numFmtId="0" fontId="3" fillId="7" borderId="1" xfId="6" applyFont="1" applyBorder="1"/>
    <xf numFmtId="0" fontId="3" fillId="7" borderId="1" xfId="6" applyFont="1" applyBorder="1" applyAlignment="1">
      <alignment wrapText="1"/>
    </xf>
    <xf numFmtId="0" fontId="5" fillId="5" borderId="2" xfId="4" applyBorder="1"/>
    <xf numFmtId="0" fontId="3" fillId="4" borderId="1" xfId="3" applyBorder="1"/>
    <xf numFmtId="0" fontId="3" fillId="4" borderId="5" xfId="3" applyBorder="1"/>
    <xf numFmtId="0" fontId="0" fillId="0" borderId="0" xfId="0" applyAlignment="1"/>
    <xf numFmtId="0" fontId="6" fillId="0" borderId="0" xfId="7" applyAlignment="1">
      <alignment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1" applyAlignment="1">
      <alignment horizontal="left" wrapText="1"/>
    </xf>
    <xf numFmtId="0" fontId="1" fillId="2" borderId="0" xfId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3" borderId="0" xfId="2" applyBorder="1" applyAlignment="1">
      <alignment horizontal="left" wrapText="1"/>
    </xf>
    <xf numFmtId="0" fontId="3" fillId="7" borderId="1" xfId="6" applyBorder="1" applyAlignment="1">
      <alignment horizontal="left" wrapText="1"/>
    </xf>
    <xf numFmtId="0" fontId="1" fillId="2" borderId="1" xfId="1" applyBorder="1" applyAlignment="1">
      <alignment horizontal="left" wrapText="1"/>
    </xf>
    <xf numFmtId="0" fontId="3" fillId="7" borderId="1" xfId="6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3" fillId="4" borderId="5" xfId="3" applyBorder="1" applyAlignment="1">
      <alignment wrapText="1"/>
    </xf>
    <xf numFmtId="0" fontId="1" fillId="2" borderId="7" xfId="1" applyBorder="1" applyAlignment="1">
      <alignment horizontal="left" wrapText="1"/>
    </xf>
    <xf numFmtId="0" fontId="1" fillId="2" borderId="6" xfId="1" applyBorder="1" applyAlignment="1">
      <alignment horizontal="left" wrapText="1"/>
    </xf>
    <xf numFmtId="0" fontId="2" fillId="3" borderId="5" xfId="2" applyBorder="1" applyAlignment="1">
      <alignment horizontal="left" wrapText="1"/>
    </xf>
    <xf numFmtId="16" fontId="0" fillId="0" borderId="0" xfId="0" applyNumberFormat="1" applyAlignment="1">
      <alignment horizontal="left" wrapText="1"/>
    </xf>
    <xf numFmtId="0" fontId="0" fillId="0" borderId="0" xfId="0" applyBorder="1"/>
    <xf numFmtId="0" fontId="1" fillId="2" borderId="0" xfId="1" applyFont="1" applyBorder="1" applyAlignment="1">
      <alignment horizontal="left" wrapText="1"/>
    </xf>
    <xf numFmtId="0" fontId="3" fillId="4" borderId="4" xfId="3" applyBorder="1" applyAlignment="1">
      <alignment horizontal="left"/>
    </xf>
    <xf numFmtId="0" fontId="1" fillId="2" borderId="0" xfId="1" applyAlignment="1">
      <alignment wrapText="1"/>
    </xf>
    <xf numFmtId="0" fontId="1" fillId="2" borderId="2" xfId="1" applyBorder="1" applyAlignment="1">
      <alignment horizontal="left" wrapText="1"/>
    </xf>
    <xf numFmtId="0" fontId="3" fillId="6" borderId="0" xfId="5" applyBorder="1" applyAlignment="1">
      <alignment horizontal="left" wrapText="1"/>
    </xf>
    <xf numFmtId="0" fontId="2" fillId="3" borderId="11" xfId="2" applyBorder="1" applyAlignment="1">
      <alignment horizontal="left" wrapText="1"/>
    </xf>
    <xf numFmtId="0" fontId="3" fillId="7" borderId="8" xfId="6" applyBorder="1" applyAlignment="1">
      <alignment horizontal="left" wrapText="1"/>
    </xf>
    <xf numFmtId="0" fontId="3" fillId="7" borderId="4" xfId="6" applyBorder="1" applyAlignment="1">
      <alignment horizontal="left" wrapText="1"/>
    </xf>
    <xf numFmtId="0" fontId="3" fillId="7" borderId="9" xfId="6" applyBorder="1" applyAlignment="1">
      <alignment horizontal="left" wrapText="1"/>
    </xf>
    <xf numFmtId="0" fontId="2" fillId="3" borderId="6" xfId="2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2" fillId="3" borderId="2" xfId="2" applyBorder="1" applyAlignment="1">
      <alignment horizontal="left" wrapText="1"/>
    </xf>
    <xf numFmtId="0" fontId="1" fillId="2" borderId="11" xfId="1" applyBorder="1" applyAlignment="1">
      <alignment horizontal="left" wrapText="1"/>
    </xf>
    <xf numFmtId="0" fontId="1" fillId="2" borderId="3" xfId="1" applyBorder="1" applyAlignment="1">
      <alignment horizontal="left" wrapText="1"/>
    </xf>
    <xf numFmtId="0" fontId="1" fillId="2" borderId="6" xfId="1" applyBorder="1" applyAlignment="1">
      <alignment wrapText="1"/>
    </xf>
    <xf numFmtId="0" fontId="1" fillId="2" borderId="5" xfId="1" applyBorder="1" applyAlignment="1">
      <alignment wrapText="1"/>
    </xf>
    <xf numFmtId="0" fontId="1" fillId="2" borderId="12" xfId="1" applyBorder="1" applyAlignment="1">
      <alignment wrapText="1"/>
    </xf>
    <xf numFmtId="0" fontId="3" fillId="7" borderId="10" xfId="6" applyFont="1" applyBorder="1" applyAlignment="1">
      <alignment horizontal="left" wrapText="1"/>
    </xf>
    <xf numFmtId="0" fontId="3" fillId="7" borderId="8" xfId="6" applyFont="1" applyBorder="1" applyAlignment="1">
      <alignment horizontal="left" wrapText="1"/>
    </xf>
    <xf numFmtId="0" fontId="2" fillId="3" borderId="0" xfId="2" applyAlignment="1">
      <alignment wrapText="1"/>
    </xf>
    <xf numFmtId="0" fontId="1" fillId="2" borderId="0" xfId="1"/>
    <xf numFmtId="0" fontId="3" fillId="7" borderId="0" xfId="6" applyAlignment="1">
      <alignment wrapText="1"/>
    </xf>
    <xf numFmtId="0" fontId="3" fillId="7" borderId="0" xfId="6" applyBorder="1"/>
    <xf numFmtId="0" fontId="3" fillId="7" borderId="0" xfId="6"/>
    <xf numFmtId="0" fontId="3" fillId="7" borderId="0" xfId="6" applyBorder="1" applyAlignment="1">
      <alignment wrapText="1"/>
    </xf>
    <xf numFmtId="0" fontId="3" fillId="7" borderId="6" xfId="6" applyBorder="1"/>
    <xf numFmtId="0" fontId="3" fillId="7" borderId="5" xfId="6" applyBorder="1"/>
    <xf numFmtId="0" fontId="3" fillId="7" borderId="5" xfId="6" applyBorder="1" applyAlignment="1">
      <alignment wrapText="1"/>
    </xf>
    <xf numFmtId="0" fontId="3" fillId="7" borderId="6" xfId="6" applyBorder="1" applyAlignment="1">
      <alignment wrapText="1"/>
    </xf>
    <xf numFmtId="0" fontId="3" fillId="7" borderId="0" xfId="6" applyBorder="1" applyAlignment="1">
      <alignment horizontal="left" wrapText="1"/>
    </xf>
    <xf numFmtId="0" fontId="3" fillId="7" borderId="5" xfId="6" applyBorder="1" applyAlignment="1">
      <alignment horizontal="left" wrapText="1"/>
    </xf>
    <xf numFmtId="0" fontId="1" fillId="2" borderId="2" xfId="1" applyBorder="1" applyAlignment="1">
      <alignment wrapText="1"/>
    </xf>
    <xf numFmtId="0" fontId="3" fillId="7" borderId="2" xfId="6" applyBorder="1"/>
    <xf numFmtId="0" fontId="3" fillId="7" borderId="2" xfId="6" applyBorder="1" applyAlignment="1">
      <alignment wrapText="1"/>
    </xf>
    <xf numFmtId="0" fontId="3" fillId="7" borderId="9" xfId="6" applyBorder="1" applyAlignment="1">
      <alignment wrapText="1"/>
    </xf>
    <xf numFmtId="0" fontId="3" fillId="7" borderId="13" xfId="6" applyBorder="1" applyAlignment="1">
      <alignment wrapText="1"/>
    </xf>
    <xf numFmtId="0" fontId="3" fillId="7" borderId="7" xfId="6" applyBorder="1"/>
    <xf numFmtId="0" fontId="3" fillId="7" borderId="9" xfId="6" applyBorder="1"/>
    <xf numFmtId="0" fontId="3" fillId="7" borderId="2" xfId="6" applyBorder="1" applyAlignment="1">
      <alignment horizontal="left" wrapText="1"/>
    </xf>
    <xf numFmtId="0" fontId="3" fillId="7" borderId="7" xfId="6" applyBorder="1" applyAlignment="1">
      <alignment horizontal="left" wrapText="1"/>
    </xf>
    <xf numFmtId="0" fontId="1" fillId="2" borderId="0" xfId="1" applyBorder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1" fillId="2" borderId="0" xfId="1" applyBorder="1" applyAlignment="1">
      <alignment wrapText="1"/>
    </xf>
    <xf numFmtId="0" fontId="0" fillId="0" borderId="0" xfId="0" applyFill="1" applyBorder="1"/>
    <xf numFmtId="0" fontId="1" fillId="2" borderId="6" xfId="1" applyBorder="1"/>
    <xf numFmtId="0" fontId="3" fillId="7" borderId="13" xfId="6" applyBorder="1" applyAlignment="1">
      <alignment horizontal="left" wrapText="1"/>
    </xf>
    <xf numFmtId="0" fontId="3" fillId="7" borderId="6" xfId="6" applyBorder="1" applyAlignment="1">
      <alignment horizontal="left" wrapText="1"/>
    </xf>
    <xf numFmtId="0" fontId="3" fillId="7" borderId="10" xfId="6" applyBorder="1" applyAlignment="1">
      <alignment horizontal="left" wrapText="1"/>
    </xf>
    <xf numFmtId="0" fontId="3" fillId="7" borderId="4" xfId="6" applyBorder="1"/>
    <xf numFmtId="0" fontId="3" fillId="7" borderId="4" xfId="6" applyBorder="1" applyAlignment="1">
      <alignment wrapText="1"/>
    </xf>
    <xf numFmtId="0" fontId="3" fillId="7" borderId="10" xfId="6" applyBorder="1" applyAlignment="1">
      <alignment wrapText="1"/>
    </xf>
    <xf numFmtId="0" fontId="3" fillId="7" borderId="10" xfId="6" applyFont="1" applyBorder="1" applyAlignment="1">
      <alignment wrapText="1"/>
    </xf>
    <xf numFmtId="0" fontId="3" fillId="7" borderId="1" xfId="6" applyBorder="1" applyAlignment="1"/>
    <xf numFmtId="0" fontId="3" fillId="7" borderId="1" xfId="6" applyFont="1" applyBorder="1" applyAlignment="1"/>
    <xf numFmtId="0" fontId="3" fillId="7" borderId="4" xfId="6" applyBorder="1" applyAlignment="1"/>
    <xf numFmtId="0" fontId="0" fillId="0" borderId="0" xfId="0" applyBorder="1" applyAlignment="1"/>
    <xf numFmtId="0" fontId="3" fillId="7" borderId="6" xfId="6" applyBorder="1" applyAlignment="1"/>
    <xf numFmtId="0" fontId="3" fillId="7" borderId="7" xfId="6" applyBorder="1" applyAlignment="1"/>
    <xf numFmtId="0" fontId="3" fillId="4" borderId="0" xfId="3" applyBorder="1" applyAlignment="1"/>
    <xf numFmtId="0" fontId="3" fillId="4" borderId="4" xfId="3" applyBorder="1"/>
    <xf numFmtId="0" fontId="3" fillId="4" borderId="4" xfId="3" applyBorder="1" applyAlignment="1">
      <alignment wrapText="1"/>
    </xf>
    <xf numFmtId="0" fontId="3" fillId="4" borderId="4" xfId="3" applyBorder="1" applyAlignment="1">
      <alignment horizontal="left" wrapText="1"/>
    </xf>
    <xf numFmtId="0" fontId="1" fillId="2" borderId="13" xfId="1" applyBorder="1" applyAlignment="1">
      <alignment horizontal="left" wrapText="1"/>
    </xf>
    <xf numFmtId="0" fontId="1" fillId="2" borderId="3" xfId="1" applyBorder="1" applyAlignment="1">
      <alignment wrapText="1"/>
    </xf>
    <xf numFmtId="0" fontId="3" fillId="7" borderId="7" xfId="6" applyBorder="1" applyAlignment="1">
      <alignment wrapText="1"/>
    </xf>
    <xf numFmtId="0" fontId="1" fillId="2" borderId="4" xfId="1" applyBorder="1" applyAlignment="1">
      <alignment wrapText="1"/>
    </xf>
    <xf numFmtId="0" fontId="1" fillId="2" borderId="2" xfId="1" applyBorder="1"/>
    <xf numFmtId="0" fontId="1" fillId="2" borderId="3" xfId="1" applyBorder="1"/>
    <xf numFmtId="0" fontId="5" fillId="5" borderId="2" xfId="4" applyBorder="1" applyAlignment="1">
      <alignment wrapText="1"/>
    </xf>
    <xf numFmtId="0" fontId="3" fillId="7" borderId="5" xfId="6" applyBorder="1" applyAlignment="1">
      <alignment horizontal="left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3" fillId="4" borderId="0" xfId="3" applyNumberFormat="1"/>
    <xf numFmtId="164" fontId="3" fillId="4" borderId="6" xfId="3" applyNumberFormat="1" applyBorder="1" applyAlignment="1">
      <alignment wrapText="1"/>
    </xf>
    <xf numFmtId="164" fontId="3" fillId="4" borderId="5" xfId="3" applyNumberFormat="1" applyBorder="1" applyAlignment="1">
      <alignment wrapText="1"/>
    </xf>
    <xf numFmtId="164" fontId="3" fillId="4" borderId="5" xfId="3" applyNumberFormat="1" applyBorder="1"/>
    <xf numFmtId="0" fontId="3" fillId="4" borderId="4" xfId="3" applyBorder="1" applyAlignment="1"/>
    <xf numFmtId="0" fontId="9" fillId="10" borderId="0" xfId="10" applyAlignment="1">
      <alignment horizontal="left" wrapText="1"/>
    </xf>
    <xf numFmtId="0" fontId="3" fillId="11" borderId="0" xfId="11"/>
    <xf numFmtId="0" fontId="3" fillId="9" borderId="0" xfId="9" applyAlignment="1"/>
    <xf numFmtId="0" fontId="3" fillId="9" borderId="0" xfId="9"/>
    <xf numFmtId="0" fontId="3" fillId="9" borderId="0" xfId="9" applyAlignment="1">
      <alignment horizontal="left" wrapText="1"/>
    </xf>
    <xf numFmtId="0" fontId="3" fillId="9" borderId="0" xfId="9" applyBorder="1"/>
    <xf numFmtId="0" fontId="3" fillId="6" borderId="0" xfId="5" applyAlignment="1"/>
    <xf numFmtId="0" fontId="3" fillId="6" borderId="0" xfId="5"/>
    <xf numFmtId="0" fontId="3" fillId="6" borderId="0" xfId="5" applyBorder="1"/>
    <xf numFmtId="0" fontId="3" fillId="9" borderId="0" xfId="9" applyAlignment="1">
      <alignment wrapText="1"/>
    </xf>
    <xf numFmtId="0" fontId="10" fillId="8" borderId="14" xfId="8"/>
    <xf numFmtId="0" fontId="10" fillId="8" borderId="14" xfId="8" applyAlignment="1">
      <alignment wrapText="1"/>
    </xf>
    <xf numFmtId="0" fontId="3" fillId="9" borderId="2" xfId="9" applyBorder="1"/>
    <xf numFmtId="0" fontId="2" fillId="3" borderId="0" xfId="2" applyAlignment="1">
      <alignment horizontal="left" wrapText="1"/>
    </xf>
    <xf numFmtId="0" fontId="3" fillId="9" borderId="7" xfId="9" applyBorder="1" applyAlignment="1"/>
    <xf numFmtId="0" fontId="3" fillId="9" borderId="6" xfId="9" applyBorder="1" applyAlignment="1"/>
    <xf numFmtId="0" fontId="3" fillId="9" borderId="9" xfId="9" applyBorder="1" applyAlignment="1"/>
    <xf numFmtId="0" fontId="3" fillId="9" borderId="5" xfId="9" applyBorder="1" applyAlignment="1"/>
    <xf numFmtId="0" fontId="3" fillId="9" borderId="7" xfId="9" applyBorder="1"/>
    <xf numFmtId="0" fontId="3" fillId="9" borderId="6" xfId="9" applyBorder="1" applyAlignment="1">
      <alignment wrapText="1"/>
    </xf>
    <xf numFmtId="0" fontId="3" fillId="9" borderId="9" xfId="9" applyBorder="1"/>
    <xf numFmtId="0" fontId="3" fillId="9" borderId="5" xfId="9" applyBorder="1"/>
    <xf numFmtId="0" fontId="3" fillId="9" borderId="6" xfId="9" applyBorder="1"/>
    <xf numFmtId="0" fontId="3" fillId="9" borderId="6" xfId="9" applyBorder="1" applyAlignment="1">
      <alignment horizontal="left" wrapText="1"/>
    </xf>
    <xf numFmtId="0" fontId="3" fillId="9" borderId="7" xfId="9" applyBorder="1" applyAlignment="1">
      <alignment horizontal="left" wrapText="1"/>
    </xf>
    <xf numFmtId="0" fontId="3" fillId="9" borderId="9" xfId="9" applyBorder="1" applyAlignment="1">
      <alignment horizontal="left" wrapText="1"/>
    </xf>
    <xf numFmtId="0" fontId="3" fillId="9" borderId="5" xfId="9" applyBorder="1" applyAlignment="1">
      <alignment wrapText="1"/>
    </xf>
    <xf numFmtId="0" fontId="3" fillId="9" borderId="1" xfId="9" applyBorder="1"/>
    <xf numFmtId="0" fontId="3" fillId="9" borderId="1" xfId="9" applyBorder="1" applyAlignment="1">
      <alignment wrapText="1"/>
    </xf>
    <xf numFmtId="0" fontId="3" fillId="9" borderId="1" xfId="9" applyBorder="1" applyAlignment="1"/>
    <xf numFmtId="0" fontId="3" fillId="9" borderId="1" xfId="9" applyBorder="1" applyAlignment="1">
      <alignment horizontal="left" wrapText="1"/>
    </xf>
    <xf numFmtId="0" fontId="3" fillId="7" borderId="9" xfId="6" applyBorder="1" applyAlignment="1"/>
    <xf numFmtId="0" fontId="3" fillId="9" borderId="13" xfId="9" applyBorder="1" applyAlignment="1">
      <alignment horizontal="left" wrapText="1"/>
    </xf>
    <xf numFmtId="0" fontId="3" fillId="9" borderId="1" xfId="9" applyBorder="1" applyAlignment="1">
      <alignment horizontal="left"/>
    </xf>
    <xf numFmtId="0" fontId="3" fillId="9" borderId="9" xfId="9" applyBorder="1" applyAlignment="1">
      <alignment wrapText="1"/>
    </xf>
    <xf numFmtId="0" fontId="3" fillId="7" borderId="0" xfId="6" applyAlignment="1"/>
    <xf numFmtId="0" fontId="9" fillId="10" borderId="1" xfId="10" applyBorder="1"/>
    <xf numFmtId="0" fontId="3" fillId="9" borderId="4" xfId="9" applyBorder="1" applyAlignment="1"/>
    <xf numFmtId="0" fontId="3" fillId="9" borderId="4" xfId="9" applyBorder="1"/>
    <xf numFmtId="0" fontId="3" fillId="9" borderId="4" xfId="9" applyBorder="1" applyAlignment="1">
      <alignment wrapText="1"/>
    </xf>
    <xf numFmtId="0" fontId="0" fillId="0" borderId="1" xfId="0" applyBorder="1" applyAlignment="1">
      <alignment wrapText="1"/>
    </xf>
    <xf numFmtId="0" fontId="10" fillId="8" borderId="14" xfId="8" applyAlignment="1"/>
    <xf numFmtId="0" fontId="10" fillId="8" borderId="14" xfId="8" applyAlignment="1">
      <alignment horizontal="left" wrapText="1"/>
    </xf>
    <xf numFmtId="0" fontId="10" fillId="8" borderId="14" xfId="8" applyAlignment="1">
      <alignment horizontal="left"/>
    </xf>
    <xf numFmtId="0" fontId="3" fillId="6" borderId="0" xfId="5" applyAlignment="1">
      <alignment wrapText="1"/>
    </xf>
    <xf numFmtId="0" fontId="3" fillId="6" borderId="1" xfId="5" applyBorder="1" applyAlignment="1"/>
    <xf numFmtId="0" fontId="3" fillId="6" borderId="1" xfId="5" applyBorder="1"/>
    <xf numFmtId="0" fontId="3" fillId="6" borderId="1" xfId="5" applyBorder="1" applyAlignment="1">
      <alignment wrapText="1"/>
    </xf>
    <xf numFmtId="0" fontId="3" fillId="6" borderId="1" xfId="5" applyBorder="1" applyAlignment="1">
      <alignment horizontal="left" wrapText="1"/>
    </xf>
    <xf numFmtId="0" fontId="0" fillId="0" borderId="1" xfId="0" applyBorder="1"/>
    <xf numFmtId="0" fontId="10" fillId="8" borderId="15" xfId="8" applyBorder="1" applyAlignment="1">
      <alignment wrapText="1"/>
    </xf>
    <xf numFmtId="0" fontId="10" fillId="8" borderId="15" xfId="8" applyBorder="1"/>
    <xf numFmtId="0" fontId="10" fillId="8" borderId="15" xfId="8" applyBorder="1" applyAlignment="1"/>
    <xf numFmtId="0" fontId="1" fillId="2" borderId="14" xfId="1" applyBorder="1"/>
    <xf numFmtId="0" fontId="1" fillId="2" borderId="7" xfId="1" applyBorder="1"/>
    <xf numFmtId="0" fontId="1" fillId="2" borderId="1" xfId="1" applyBorder="1"/>
  </cellXfs>
  <cellStyles count="12">
    <cellStyle name="40% - Énfasis4" xfId="10" builtinId="43"/>
    <cellStyle name="60% - Énfasis4" xfId="11" builtinId="44"/>
    <cellStyle name="Bueno" xfId="4" builtinId="26"/>
    <cellStyle name="Celda de comprobación" xfId="8" builtinId="23"/>
    <cellStyle name="Énfasis1" xfId="5" builtinId="29"/>
    <cellStyle name="Énfasis2" xfId="3" builtinId="33"/>
    <cellStyle name="Énfasis4" xfId="9" builtinId="41"/>
    <cellStyle name="Énfasis6" xfId="6" builtinId="49"/>
    <cellStyle name="Hipervínculo" xfId="7" builtinId="8"/>
    <cellStyle name="Incorrecto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ylinders.library.ucsb.edu/detail.php?query_type=mms_id&amp;query=990025603700203776&amp;r=18&amp;of=23" TargetMode="External"/><Relationship Id="rId2" Type="http://schemas.openxmlformats.org/officeDocument/2006/relationships/hyperlink" Target="http://www.tinfoil.com/cm-1212.htm" TargetMode="External"/><Relationship Id="rId1" Type="http://schemas.openxmlformats.org/officeDocument/2006/relationships/hyperlink" Target="http://cylinders.library.ucsb.edu/search.php?queryType=@attr+1=1020&amp;num=1&amp;start=1&amp;query=cylinder500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ylinders.library.ucsb.edu/search.php?queryType=@attr+1=1020&amp;num=1&amp;start=1&amp;query=cylinder9020" TargetMode="External"/><Relationship Id="rId4" Type="http://schemas.openxmlformats.org/officeDocument/2006/relationships/hyperlink" Target="http://cylinders.library.ucsb.edu/search.php?queryType=@attr+1=1020&amp;num=1&amp;start=1&amp;query=cylinder743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9"/>
  <sheetViews>
    <sheetView tabSelected="1" topLeftCell="D1" zoomScale="85" zoomScaleNormal="85" workbookViewId="0">
      <pane ySplit="1" topLeftCell="A165" activePane="bottomLeft" state="frozen"/>
      <selection pane="bottomLeft" activeCell="N167" sqref="N167"/>
    </sheetView>
  </sheetViews>
  <sheetFormatPr baseColWidth="10" defaultRowHeight="14.4" x14ac:dyDescent="0.3"/>
  <cols>
    <col min="1" max="1" width="20.77734375" style="12" customWidth="1"/>
    <col min="2" max="2" width="24.6640625" style="12" customWidth="1"/>
    <col min="3" max="3" width="0.109375" hidden="1" customWidth="1"/>
    <col min="4" max="4" width="28" customWidth="1"/>
    <col min="5" max="5" width="18.88671875" customWidth="1"/>
    <col min="6" max="6" width="18.21875" style="1" hidden="1" customWidth="1"/>
    <col min="7" max="7" width="27.109375" customWidth="1"/>
    <col min="8" max="8" width="11.5546875" style="23" hidden="1" customWidth="1"/>
    <col min="9" max="9" width="15.21875" style="23" hidden="1" customWidth="1"/>
    <col min="10" max="10" width="23.33203125" style="23" customWidth="1"/>
    <col min="11" max="11" width="29.44140625" style="15" customWidth="1"/>
    <col min="12" max="12" width="32.33203125" style="23" customWidth="1"/>
    <col min="13" max="13" width="34.6640625" style="23" customWidth="1"/>
    <col min="14" max="14" width="32.33203125" style="23" customWidth="1"/>
    <col min="15" max="15" width="18.6640625" hidden="1" customWidth="1"/>
    <col min="16" max="16" width="11.44140625" hidden="1" customWidth="1"/>
    <col min="17" max="17" width="16.6640625" hidden="1" customWidth="1"/>
    <col min="18" max="18" width="30.6640625" customWidth="1"/>
    <col min="19" max="19" width="36.109375" customWidth="1"/>
    <col min="20" max="20" width="26.88671875" customWidth="1"/>
    <col min="21" max="22" width="23.6640625" style="1" customWidth="1"/>
    <col min="23" max="23" width="21" customWidth="1"/>
    <col min="24" max="24" width="73.21875" customWidth="1"/>
  </cols>
  <sheetData>
    <row r="1" spans="1:24" ht="15.75" customHeight="1" x14ac:dyDescent="0.3">
      <c r="A1" s="113" t="s">
        <v>32</v>
      </c>
      <c r="B1" s="113" t="s">
        <v>85</v>
      </c>
      <c r="C1" s="10" t="s">
        <v>22</v>
      </c>
      <c r="D1" s="96" t="s">
        <v>4</v>
      </c>
      <c r="E1" s="97" t="s">
        <v>42</v>
      </c>
      <c r="F1" s="97" t="s">
        <v>50</v>
      </c>
      <c r="G1" s="96" t="s">
        <v>34</v>
      </c>
      <c r="H1" s="34" t="s">
        <v>556</v>
      </c>
      <c r="I1" s="34" t="s">
        <v>287</v>
      </c>
      <c r="J1" s="34" t="s">
        <v>24</v>
      </c>
      <c r="K1" s="98" t="s">
        <v>68</v>
      </c>
      <c r="L1" s="34" t="s">
        <v>70</v>
      </c>
      <c r="M1" s="34" t="s">
        <v>599</v>
      </c>
      <c r="N1" s="34" t="s">
        <v>65</v>
      </c>
      <c r="O1" s="96" t="s">
        <v>9</v>
      </c>
      <c r="P1" s="96" t="s">
        <v>0</v>
      </c>
      <c r="Q1" s="96" t="s">
        <v>2</v>
      </c>
      <c r="R1" s="96" t="s">
        <v>169</v>
      </c>
      <c r="S1" s="11" t="s">
        <v>312</v>
      </c>
      <c r="T1" s="11" t="s">
        <v>23</v>
      </c>
      <c r="U1" s="27" t="s">
        <v>267</v>
      </c>
      <c r="V1" s="27" t="s">
        <v>148</v>
      </c>
      <c r="W1" s="96" t="s">
        <v>5</v>
      </c>
      <c r="X1" s="11" t="s">
        <v>43</v>
      </c>
    </row>
    <row r="2" spans="1:24" ht="43.2" x14ac:dyDescent="0.3">
      <c r="A2" s="92">
        <v>1</v>
      </c>
      <c r="B2" s="92">
        <v>1</v>
      </c>
      <c r="D2" s="32" t="s">
        <v>33</v>
      </c>
      <c r="E2" s="32"/>
      <c r="F2" s="32"/>
      <c r="G2" s="32" t="s">
        <v>20</v>
      </c>
      <c r="H2" s="14" t="s">
        <v>10</v>
      </c>
      <c r="I2" s="14" t="s">
        <v>288</v>
      </c>
      <c r="J2" s="14"/>
      <c r="K2" s="14" t="s">
        <v>66</v>
      </c>
      <c r="L2" s="76" t="s">
        <v>67</v>
      </c>
      <c r="M2" s="14" t="s">
        <v>365</v>
      </c>
      <c r="N2" s="14"/>
      <c r="O2" s="32" t="s">
        <v>7</v>
      </c>
      <c r="P2" s="32" t="s">
        <v>3</v>
      </c>
      <c r="Q2" s="32" t="s">
        <v>40</v>
      </c>
      <c r="R2" s="32" t="s">
        <v>314</v>
      </c>
      <c r="S2" s="32"/>
      <c r="U2"/>
      <c r="V2"/>
      <c r="W2" s="44" t="s">
        <v>326</v>
      </c>
    </row>
    <row r="3" spans="1:24" ht="43.2" x14ac:dyDescent="0.3">
      <c r="A3" s="12">
        <v>1</v>
      </c>
      <c r="B3" s="12">
        <v>2</v>
      </c>
      <c r="C3" t="s">
        <v>266</v>
      </c>
      <c r="D3" t="s">
        <v>33</v>
      </c>
      <c r="F3"/>
      <c r="G3" t="s">
        <v>20</v>
      </c>
      <c r="H3" s="15" t="s">
        <v>292</v>
      </c>
      <c r="I3" s="15" t="s">
        <v>306</v>
      </c>
      <c r="J3" s="15"/>
      <c r="K3" s="15" t="s">
        <v>69</v>
      </c>
      <c r="L3" s="77">
        <v>2</v>
      </c>
      <c r="M3" s="15" t="s">
        <v>371</v>
      </c>
      <c r="N3" s="15"/>
      <c r="O3" t="s">
        <v>6</v>
      </c>
      <c r="P3" t="s">
        <v>3</v>
      </c>
      <c r="Q3" t="s">
        <v>40</v>
      </c>
      <c r="U3" t="s">
        <v>489</v>
      </c>
      <c r="V3" s="2" t="s">
        <v>355</v>
      </c>
    </row>
    <row r="4" spans="1:24" ht="43.2" x14ac:dyDescent="0.3">
      <c r="A4" s="12">
        <v>1</v>
      </c>
      <c r="B4" s="12">
        <v>3</v>
      </c>
      <c r="C4" t="s">
        <v>266</v>
      </c>
      <c r="D4" t="s">
        <v>33</v>
      </c>
      <c r="F4"/>
      <c r="G4" t="s">
        <v>20</v>
      </c>
      <c r="H4" s="1" t="s">
        <v>293</v>
      </c>
      <c r="I4" s="1" t="s">
        <v>295</v>
      </c>
      <c r="J4" s="1"/>
      <c r="K4" s="33" t="s">
        <v>421</v>
      </c>
      <c r="L4" s="75">
        <v>3</v>
      </c>
      <c r="M4" t="s">
        <v>69</v>
      </c>
      <c r="N4"/>
      <c r="O4" t="s">
        <v>1</v>
      </c>
      <c r="P4" t="s">
        <v>3</v>
      </c>
      <c r="Q4" t="s">
        <v>40</v>
      </c>
      <c r="U4"/>
      <c r="V4"/>
    </row>
    <row r="5" spans="1:24" ht="43.2" x14ac:dyDescent="0.3">
      <c r="A5" s="12">
        <v>1</v>
      </c>
      <c r="B5" s="12">
        <v>4</v>
      </c>
      <c r="C5" t="s">
        <v>266</v>
      </c>
      <c r="D5" t="s">
        <v>33</v>
      </c>
      <c r="F5"/>
      <c r="G5" t="s">
        <v>20</v>
      </c>
      <c r="H5" s="1" t="s">
        <v>292</v>
      </c>
      <c r="I5" s="1" t="s">
        <v>295</v>
      </c>
      <c r="J5" s="1"/>
      <c r="K5" s="1" t="s">
        <v>353</v>
      </c>
      <c r="L5" s="75">
        <v>4</v>
      </c>
      <c r="M5" t="s">
        <v>366</v>
      </c>
      <c r="N5"/>
      <c r="O5" t="s">
        <v>6</v>
      </c>
      <c r="P5" s="1" t="s">
        <v>8</v>
      </c>
      <c r="Q5" t="s">
        <v>40</v>
      </c>
      <c r="R5" s="1" t="s">
        <v>314</v>
      </c>
      <c r="S5" s="1"/>
      <c r="U5" t="s">
        <v>489</v>
      </c>
      <c r="V5" s="2" t="s">
        <v>354</v>
      </c>
    </row>
    <row r="6" spans="1:24" ht="43.2" x14ac:dyDescent="0.3">
      <c r="A6" s="12">
        <v>1</v>
      </c>
      <c r="B6" s="12">
        <v>5</v>
      </c>
      <c r="C6" t="s">
        <v>266</v>
      </c>
      <c r="D6" t="s">
        <v>33</v>
      </c>
      <c r="F6"/>
      <c r="G6" t="s">
        <v>20</v>
      </c>
      <c r="H6" s="15" t="s">
        <v>292</v>
      </c>
      <c r="I6" s="15" t="s">
        <v>295</v>
      </c>
      <c r="J6" s="15"/>
      <c r="K6" s="15" t="s">
        <v>422</v>
      </c>
      <c r="L6" s="75">
        <v>5</v>
      </c>
      <c r="M6" t="s">
        <v>372</v>
      </c>
      <c r="N6"/>
      <c r="O6" t="s">
        <v>7</v>
      </c>
      <c r="P6" t="s">
        <v>3</v>
      </c>
      <c r="Q6" t="s">
        <v>40</v>
      </c>
      <c r="R6" t="s">
        <v>323</v>
      </c>
      <c r="U6"/>
      <c r="V6"/>
      <c r="X6" t="s">
        <v>283</v>
      </c>
    </row>
    <row r="7" spans="1:24" ht="43.2" x14ac:dyDescent="0.3">
      <c r="A7" s="12">
        <v>1</v>
      </c>
      <c r="B7" s="12">
        <v>6</v>
      </c>
      <c r="C7" t="s">
        <v>266</v>
      </c>
      <c r="D7" t="s">
        <v>33</v>
      </c>
      <c r="F7"/>
      <c r="G7" t="s">
        <v>20</v>
      </c>
      <c r="H7" s="1" t="s">
        <v>292</v>
      </c>
      <c r="I7" s="1" t="s">
        <v>303</v>
      </c>
      <c r="J7" s="1"/>
      <c r="K7" s="1" t="s">
        <v>423</v>
      </c>
      <c r="L7" s="75">
        <v>6</v>
      </c>
      <c r="M7" t="s">
        <v>71</v>
      </c>
      <c r="N7"/>
      <c r="O7" t="s">
        <v>7</v>
      </c>
      <c r="P7" t="s">
        <v>3</v>
      </c>
      <c r="Q7" s="1" t="s">
        <v>158</v>
      </c>
      <c r="R7" t="s">
        <v>321</v>
      </c>
      <c r="U7" t="s">
        <v>489</v>
      </c>
      <c r="V7" s="2" t="s">
        <v>356</v>
      </c>
      <c r="X7" t="s">
        <v>72</v>
      </c>
    </row>
    <row r="8" spans="1:24" x14ac:dyDescent="0.3">
      <c r="A8" s="12">
        <v>1</v>
      </c>
      <c r="B8" s="12">
        <v>7</v>
      </c>
      <c r="D8" t="s">
        <v>33</v>
      </c>
      <c r="F8"/>
      <c r="G8" t="s">
        <v>20</v>
      </c>
      <c r="H8" t="s">
        <v>292</v>
      </c>
      <c r="I8" t="s">
        <v>288</v>
      </c>
      <c r="J8"/>
      <c r="K8" s="1" t="s">
        <v>79</v>
      </c>
      <c r="L8" s="75">
        <v>7</v>
      </c>
      <c r="M8" t="s">
        <v>367</v>
      </c>
      <c r="N8"/>
      <c r="O8" t="s">
        <v>7</v>
      </c>
      <c r="P8" t="s">
        <v>3</v>
      </c>
      <c r="Q8" s="1" t="s">
        <v>158</v>
      </c>
      <c r="R8" t="s">
        <v>368</v>
      </c>
      <c r="U8"/>
      <c r="V8"/>
      <c r="X8" t="s">
        <v>328</v>
      </c>
    </row>
    <row r="9" spans="1:24" ht="43.2" x14ac:dyDescent="0.3">
      <c r="A9" s="12">
        <v>1</v>
      </c>
      <c r="B9" s="12">
        <v>8</v>
      </c>
      <c r="C9" t="s">
        <v>266</v>
      </c>
      <c r="D9" t="s">
        <v>33</v>
      </c>
      <c r="F9"/>
      <c r="G9" t="s">
        <v>20</v>
      </c>
      <c r="H9" s="18" t="s">
        <v>292</v>
      </c>
      <c r="I9" s="18" t="s">
        <v>303</v>
      </c>
      <c r="J9" s="18"/>
      <c r="K9" s="18" t="s">
        <v>75</v>
      </c>
      <c r="L9" s="75">
        <v>8</v>
      </c>
      <c r="M9" t="s">
        <v>74</v>
      </c>
      <c r="N9" s="18"/>
      <c r="O9" t="s">
        <v>7</v>
      </c>
      <c r="P9" t="s">
        <v>3</v>
      </c>
      <c r="Q9" t="s">
        <v>40</v>
      </c>
      <c r="U9"/>
      <c r="V9"/>
    </row>
    <row r="10" spans="1:24" ht="43.2" x14ac:dyDescent="0.3">
      <c r="A10" s="12">
        <v>1</v>
      </c>
      <c r="B10" s="12">
        <v>9</v>
      </c>
      <c r="C10" t="s">
        <v>266</v>
      </c>
      <c r="D10" t="s">
        <v>33</v>
      </c>
      <c r="F10"/>
      <c r="G10" t="s">
        <v>20</v>
      </c>
      <c r="H10" s="18" t="s">
        <v>292</v>
      </c>
      <c r="I10" s="18" t="s">
        <v>303</v>
      </c>
      <c r="J10" s="18"/>
      <c r="K10" s="18" t="s">
        <v>424</v>
      </c>
      <c r="L10" s="75">
        <v>9</v>
      </c>
      <c r="M10" t="s">
        <v>369</v>
      </c>
      <c r="N10" s="18"/>
      <c r="O10" t="s">
        <v>7</v>
      </c>
      <c r="P10" t="s">
        <v>3</v>
      </c>
      <c r="Q10" t="s">
        <v>40</v>
      </c>
      <c r="R10" t="s">
        <v>323</v>
      </c>
      <c r="U10"/>
      <c r="V10"/>
    </row>
    <row r="11" spans="1:24" ht="43.2" x14ac:dyDescent="0.3">
      <c r="A11" s="12">
        <v>1</v>
      </c>
      <c r="B11" s="12">
        <v>10</v>
      </c>
      <c r="C11" t="s">
        <v>266</v>
      </c>
      <c r="D11" t="s">
        <v>33</v>
      </c>
      <c r="F11"/>
      <c r="G11" t="s">
        <v>20</v>
      </c>
      <c r="H11" s="18" t="s">
        <v>292</v>
      </c>
      <c r="I11" s="18" t="s">
        <v>306</v>
      </c>
      <c r="J11" s="18"/>
      <c r="K11" s="18" t="s">
        <v>76</v>
      </c>
      <c r="L11" s="75">
        <v>10</v>
      </c>
      <c r="M11" t="s">
        <v>370</v>
      </c>
      <c r="N11" s="18"/>
      <c r="O11" t="s">
        <v>6</v>
      </c>
      <c r="P11" s="1" t="s">
        <v>8</v>
      </c>
      <c r="Q11" t="s">
        <v>40</v>
      </c>
      <c r="R11" s="65" t="s">
        <v>325</v>
      </c>
      <c r="S11" s="1"/>
      <c r="U11" t="s">
        <v>489</v>
      </c>
      <c r="V11" s="2" t="s">
        <v>352</v>
      </c>
    </row>
    <row r="12" spans="1:24" ht="43.2" x14ac:dyDescent="0.3">
      <c r="A12" s="12">
        <v>1</v>
      </c>
      <c r="B12" s="12">
        <v>11</v>
      </c>
      <c r="D12" t="s">
        <v>33</v>
      </c>
      <c r="F12"/>
      <c r="G12" t="s">
        <v>20</v>
      </c>
      <c r="H12" s="15" t="s">
        <v>292</v>
      </c>
      <c r="I12" s="15" t="s">
        <v>303</v>
      </c>
      <c r="J12" s="15"/>
      <c r="L12" s="75">
        <v>11</v>
      </c>
      <c r="M12" t="s">
        <v>77</v>
      </c>
      <c r="N12" s="15"/>
      <c r="O12" t="s">
        <v>7</v>
      </c>
      <c r="P12" t="s">
        <v>3</v>
      </c>
      <c r="Q12" t="s">
        <v>40</v>
      </c>
      <c r="R12" t="s">
        <v>323</v>
      </c>
      <c r="U12"/>
      <c r="V12"/>
      <c r="X12" t="s">
        <v>286</v>
      </c>
    </row>
    <row r="13" spans="1:24" x14ac:dyDescent="0.3">
      <c r="A13" s="12">
        <v>1</v>
      </c>
      <c r="B13" s="12">
        <v>12</v>
      </c>
      <c r="D13" t="s">
        <v>33</v>
      </c>
      <c r="F13"/>
      <c r="G13" t="s">
        <v>20</v>
      </c>
      <c r="H13" t="s">
        <v>292</v>
      </c>
      <c r="I13" t="s">
        <v>288</v>
      </c>
      <c r="J13"/>
      <c r="K13" s="44" t="s">
        <v>79</v>
      </c>
      <c r="L13" s="75">
        <v>12</v>
      </c>
      <c r="M13" t="s">
        <v>373</v>
      </c>
      <c r="N13"/>
      <c r="O13" t="s">
        <v>7</v>
      </c>
      <c r="P13" t="s">
        <v>3</v>
      </c>
      <c r="Q13" t="s">
        <v>40</v>
      </c>
      <c r="U13"/>
      <c r="V13"/>
    </row>
    <row r="14" spans="1:24" ht="43.2" x14ac:dyDescent="0.3">
      <c r="A14" s="12">
        <v>1</v>
      </c>
      <c r="B14" s="12">
        <v>13</v>
      </c>
      <c r="C14" t="s">
        <v>266</v>
      </c>
      <c r="D14" t="s">
        <v>33</v>
      </c>
      <c r="F14"/>
      <c r="G14" t="s">
        <v>20</v>
      </c>
      <c r="H14" s="1" t="s">
        <v>292</v>
      </c>
      <c r="I14" s="1" t="s">
        <v>295</v>
      </c>
      <c r="J14" s="1"/>
      <c r="K14" s="17" t="s">
        <v>425</v>
      </c>
      <c r="L14" s="75">
        <v>13</v>
      </c>
      <c r="M14" t="s">
        <v>374</v>
      </c>
      <c r="N14"/>
      <c r="O14" t="s">
        <v>7</v>
      </c>
      <c r="P14" t="s">
        <v>3</v>
      </c>
      <c r="Q14" t="s">
        <v>40</v>
      </c>
      <c r="U14"/>
      <c r="V14"/>
    </row>
    <row r="15" spans="1:24" ht="43.2" x14ac:dyDescent="0.3">
      <c r="A15" s="12">
        <v>1</v>
      </c>
      <c r="B15" s="12">
        <v>14</v>
      </c>
      <c r="C15" t="s">
        <v>266</v>
      </c>
      <c r="D15" t="s">
        <v>33</v>
      </c>
      <c r="F15"/>
      <c r="G15" t="s">
        <v>20</v>
      </c>
      <c r="H15" s="1" t="s">
        <v>294</v>
      </c>
      <c r="I15" s="1" t="s">
        <v>295</v>
      </c>
      <c r="J15" s="1"/>
      <c r="K15" s="1" t="s">
        <v>79</v>
      </c>
      <c r="L15" s="75">
        <v>14</v>
      </c>
      <c r="M15" t="s">
        <v>375</v>
      </c>
      <c r="N15"/>
      <c r="O15" t="s">
        <v>7</v>
      </c>
      <c r="P15" t="s">
        <v>3</v>
      </c>
      <c r="Q15" t="s">
        <v>40</v>
      </c>
      <c r="R15" t="s">
        <v>321</v>
      </c>
      <c r="U15"/>
      <c r="V15"/>
      <c r="X15" t="s">
        <v>72</v>
      </c>
    </row>
    <row r="16" spans="1:24" x14ac:dyDescent="0.3">
      <c r="A16" s="12">
        <v>1</v>
      </c>
      <c r="B16" s="12">
        <v>15</v>
      </c>
      <c r="D16" t="s">
        <v>33</v>
      </c>
      <c r="F16"/>
      <c r="G16" t="s">
        <v>20</v>
      </c>
      <c r="H16" t="s">
        <v>292</v>
      </c>
      <c r="I16" t="s">
        <v>288</v>
      </c>
      <c r="J16"/>
      <c r="K16" s="1" t="s">
        <v>79</v>
      </c>
      <c r="L16" s="75">
        <v>15</v>
      </c>
      <c r="M16" t="s">
        <v>376</v>
      </c>
      <c r="N16"/>
      <c r="O16" t="s">
        <v>7</v>
      </c>
      <c r="P16" t="s">
        <v>3</v>
      </c>
      <c r="Q16" t="s">
        <v>40</v>
      </c>
      <c r="U16"/>
      <c r="V16"/>
    </row>
    <row r="17" spans="1:24" ht="43.2" x14ac:dyDescent="0.3">
      <c r="A17" s="12">
        <v>1</v>
      </c>
      <c r="B17" s="12">
        <v>16</v>
      </c>
      <c r="C17" t="s">
        <v>266</v>
      </c>
      <c r="D17" t="s">
        <v>33</v>
      </c>
      <c r="F17"/>
      <c r="G17" t="s">
        <v>20</v>
      </c>
      <c r="H17" s="15" t="s">
        <v>293</v>
      </c>
      <c r="I17" s="15" t="s">
        <v>305</v>
      </c>
      <c r="J17" s="15"/>
      <c r="K17" s="15" t="s">
        <v>79</v>
      </c>
      <c r="L17" s="75">
        <v>16</v>
      </c>
      <c r="M17" s="3" t="s">
        <v>555</v>
      </c>
      <c r="N17" s="15"/>
      <c r="O17" t="s">
        <v>7</v>
      </c>
      <c r="P17" t="s">
        <v>3</v>
      </c>
      <c r="Q17" t="s">
        <v>40</v>
      </c>
      <c r="U17" s="1" t="s">
        <v>309</v>
      </c>
      <c r="V17" s="2" t="s">
        <v>269</v>
      </c>
      <c r="X17" t="s">
        <v>546</v>
      </c>
    </row>
    <row r="18" spans="1:24" ht="43.2" x14ac:dyDescent="0.3">
      <c r="A18" s="12">
        <v>1</v>
      </c>
      <c r="B18" s="12">
        <v>17</v>
      </c>
      <c r="C18" t="s">
        <v>266</v>
      </c>
      <c r="D18" t="s">
        <v>33</v>
      </c>
      <c r="F18"/>
      <c r="G18" t="s">
        <v>20</v>
      </c>
      <c r="H18" s="1" t="s">
        <v>292</v>
      </c>
      <c r="I18" s="1" t="s">
        <v>306</v>
      </c>
      <c r="J18" s="1"/>
      <c r="K18" s="1" t="s">
        <v>69</v>
      </c>
      <c r="L18" s="75">
        <v>17</v>
      </c>
      <c r="M18" s="54" t="s">
        <v>377</v>
      </c>
      <c r="O18" t="s">
        <v>7</v>
      </c>
      <c r="P18" t="s">
        <v>3</v>
      </c>
      <c r="Q18" t="s">
        <v>40</v>
      </c>
      <c r="U18"/>
      <c r="V18"/>
    </row>
    <row r="19" spans="1:24" ht="43.2" x14ac:dyDescent="0.3">
      <c r="A19" s="12">
        <v>1</v>
      </c>
      <c r="B19" s="12">
        <v>18</v>
      </c>
      <c r="C19" t="s">
        <v>266</v>
      </c>
      <c r="D19" t="s">
        <v>33</v>
      </c>
      <c r="F19"/>
      <c r="G19" t="s">
        <v>20</v>
      </c>
      <c r="H19" s="1" t="s">
        <v>292</v>
      </c>
      <c r="I19" s="1" t="s">
        <v>295</v>
      </c>
      <c r="J19" s="1"/>
      <c r="K19" s="17" t="s">
        <v>426</v>
      </c>
      <c r="L19" s="75">
        <v>18</v>
      </c>
      <c r="M19" t="s">
        <v>378</v>
      </c>
      <c r="N19"/>
      <c r="O19" t="s">
        <v>7</v>
      </c>
      <c r="P19" t="s">
        <v>3</v>
      </c>
      <c r="Q19" t="s">
        <v>40</v>
      </c>
      <c r="U19"/>
      <c r="V19"/>
    </row>
    <row r="20" spans="1:24" ht="43.2" x14ac:dyDescent="0.3">
      <c r="A20" s="12">
        <v>1</v>
      </c>
      <c r="B20" s="12">
        <v>19</v>
      </c>
      <c r="D20" t="s">
        <v>33</v>
      </c>
      <c r="F20"/>
      <c r="G20" t="s">
        <v>20</v>
      </c>
      <c r="H20" t="s">
        <v>292</v>
      </c>
      <c r="I20" t="s">
        <v>288</v>
      </c>
      <c r="J20"/>
      <c r="K20" s="1" t="s">
        <v>79</v>
      </c>
      <c r="L20" s="75">
        <v>19</v>
      </c>
      <c r="M20" s="35" t="s">
        <v>379</v>
      </c>
      <c r="N20"/>
      <c r="O20" t="s">
        <v>6</v>
      </c>
      <c r="P20" t="s">
        <v>3</v>
      </c>
      <c r="Q20" t="s">
        <v>40</v>
      </c>
      <c r="U20"/>
      <c r="V20"/>
    </row>
    <row r="21" spans="1:24" ht="43.2" x14ac:dyDescent="0.3">
      <c r="A21" s="12">
        <v>1</v>
      </c>
      <c r="B21" s="12">
        <v>20</v>
      </c>
      <c r="C21" t="s">
        <v>266</v>
      </c>
      <c r="D21" t="s">
        <v>33</v>
      </c>
      <c r="F21"/>
      <c r="G21" t="s">
        <v>20</v>
      </c>
      <c r="H21" s="1" t="s">
        <v>292</v>
      </c>
      <c r="I21" s="1" t="s">
        <v>306</v>
      </c>
      <c r="J21" s="1"/>
      <c r="K21" s="1" t="s">
        <v>79</v>
      </c>
      <c r="L21" s="75">
        <v>20</v>
      </c>
      <c r="M21" t="s">
        <v>275</v>
      </c>
      <c r="N21"/>
      <c r="O21" t="s">
        <v>7</v>
      </c>
      <c r="P21" t="s">
        <v>3</v>
      </c>
      <c r="Q21" t="s">
        <v>40</v>
      </c>
      <c r="U21"/>
      <c r="V21"/>
    </row>
    <row r="22" spans="1:24" ht="43.2" x14ac:dyDescent="0.3">
      <c r="A22" s="12">
        <v>1</v>
      </c>
      <c r="B22" s="12">
        <v>21</v>
      </c>
      <c r="C22" t="s">
        <v>266</v>
      </c>
      <c r="D22" t="s">
        <v>33</v>
      </c>
      <c r="F22"/>
      <c r="G22" t="s">
        <v>20</v>
      </c>
      <c r="H22" s="1" t="s">
        <v>292</v>
      </c>
      <c r="I22" s="1" t="s">
        <v>295</v>
      </c>
      <c r="J22" s="1"/>
      <c r="K22" s="17" t="s">
        <v>427</v>
      </c>
      <c r="L22" s="75">
        <v>21</v>
      </c>
      <c r="M22" t="s">
        <v>380</v>
      </c>
      <c r="N22"/>
      <c r="O22" t="s">
        <v>10</v>
      </c>
      <c r="P22" t="s">
        <v>11</v>
      </c>
      <c r="Q22" s="1" t="s">
        <v>158</v>
      </c>
      <c r="U22"/>
      <c r="V22"/>
    </row>
    <row r="23" spans="1:24" ht="43.2" x14ac:dyDescent="0.3">
      <c r="A23" s="12">
        <v>1</v>
      </c>
      <c r="B23" s="12">
        <v>22</v>
      </c>
      <c r="C23" t="s">
        <v>266</v>
      </c>
      <c r="D23" t="s">
        <v>33</v>
      </c>
      <c r="F23"/>
      <c r="G23" t="s">
        <v>20</v>
      </c>
      <c r="H23" s="1" t="s">
        <v>292</v>
      </c>
      <c r="I23" s="1" t="s">
        <v>305</v>
      </c>
      <c r="J23" s="1"/>
      <c r="K23" s="1" t="s">
        <v>79</v>
      </c>
      <c r="L23" s="75">
        <v>22</v>
      </c>
      <c r="M23" t="s">
        <v>381</v>
      </c>
      <c r="N23"/>
      <c r="O23" t="s">
        <v>7</v>
      </c>
      <c r="P23" t="s">
        <v>3</v>
      </c>
      <c r="Q23" t="s">
        <v>40</v>
      </c>
      <c r="U23"/>
      <c r="V23"/>
      <c r="X23" t="s">
        <v>72</v>
      </c>
    </row>
    <row r="24" spans="1:24" ht="43.2" x14ac:dyDescent="0.3">
      <c r="A24" s="12">
        <v>1</v>
      </c>
      <c r="B24" s="12">
        <v>23</v>
      </c>
      <c r="C24" t="s">
        <v>266</v>
      </c>
      <c r="D24" t="s">
        <v>33</v>
      </c>
      <c r="F24"/>
      <c r="G24" t="s">
        <v>20</v>
      </c>
      <c r="H24" s="18" t="s">
        <v>292</v>
      </c>
      <c r="I24" s="18" t="s">
        <v>303</v>
      </c>
      <c r="J24" s="18"/>
      <c r="K24" s="18" t="s">
        <v>428</v>
      </c>
      <c r="L24" s="75">
        <v>23</v>
      </c>
      <c r="M24" s="18">
        <v>19</v>
      </c>
      <c r="N24"/>
      <c r="O24" t="s">
        <v>7</v>
      </c>
      <c r="P24" s="1" t="s">
        <v>8</v>
      </c>
      <c r="Q24" t="s">
        <v>40</v>
      </c>
      <c r="R24" s="1"/>
      <c r="S24" s="1"/>
      <c r="U24" t="s">
        <v>489</v>
      </c>
      <c r="V24" s="2" t="s">
        <v>351</v>
      </c>
    </row>
    <row r="25" spans="1:24" ht="43.2" x14ac:dyDescent="0.3">
      <c r="A25" s="12">
        <v>1</v>
      </c>
      <c r="B25" s="12">
        <v>24</v>
      </c>
      <c r="C25" t="s">
        <v>266</v>
      </c>
      <c r="D25" t="s">
        <v>33</v>
      </c>
      <c r="F25"/>
      <c r="G25" t="s">
        <v>20</v>
      </c>
      <c r="H25" s="18" t="s">
        <v>292</v>
      </c>
      <c r="I25" s="18" t="s">
        <v>306</v>
      </c>
      <c r="J25" s="18"/>
      <c r="K25" s="18" t="s">
        <v>69</v>
      </c>
      <c r="L25" s="75">
        <v>24</v>
      </c>
      <c r="M25" s="18" t="s">
        <v>383</v>
      </c>
      <c r="N25"/>
      <c r="O25" t="s">
        <v>7</v>
      </c>
      <c r="P25" t="s">
        <v>3</v>
      </c>
      <c r="Q25" t="s">
        <v>40</v>
      </c>
      <c r="R25" s="103" t="s">
        <v>325</v>
      </c>
      <c r="U25"/>
      <c r="V25"/>
    </row>
    <row r="26" spans="1:24" x14ac:dyDescent="0.3">
      <c r="A26" s="12">
        <v>1</v>
      </c>
      <c r="B26" s="12">
        <v>25</v>
      </c>
      <c r="D26" t="s">
        <v>33</v>
      </c>
      <c r="F26"/>
      <c r="G26" t="s">
        <v>20</v>
      </c>
      <c r="H26" s="15" t="s">
        <v>292</v>
      </c>
      <c r="I26" s="15" t="s">
        <v>288</v>
      </c>
      <c r="J26" s="15"/>
      <c r="K26" s="15" t="s">
        <v>79</v>
      </c>
      <c r="L26" s="75">
        <v>25</v>
      </c>
      <c r="M26" s="15" t="s">
        <v>382</v>
      </c>
      <c r="N26"/>
      <c r="O26" t="s">
        <v>6</v>
      </c>
      <c r="P26" t="s">
        <v>3</v>
      </c>
      <c r="Q26" t="s">
        <v>40</v>
      </c>
      <c r="R26" s="104" t="s">
        <v>325</v>
      </c>
      <c r="U26" t="s">
        <v>489</v>
      </c>
      <c r="V26" s="2" t="s">
        <v>357</v>
      </c>
    </row>
    <row r="27" spans="1:24" ht="43.2" x14ac:dyDescent="0.3">
      <c r="A27" s="12">
        <v>1</v>
      </c>
      <c r="B27" s="12">
        <v>26</v>
      </c>
      <c r="C27" t="s">
        <v>266</v>
      </c>
      <c r="D27" t="s">
        <v>33</v>
      </c>
      <c r="F27"/>
      <c r="G27" t="s">
        <v>20</v>
      </c>
      <c r="H27" s="1" t="s">
        <v>292</v>
      </c>
      <c r="I27" s="1" t="s">
        <v>295</v>
      </c>
      <c r="J27" s="1"/>
      <c r="K27" s="17" t="s">
        <v>429</v>
      </c>
      <c r="L27" s="75">
        <v>26</v>
      </c>
      <c r="M27" t="s">
        <v>80</v>
      </c>
      <c r="N27"/>
      <c r="O27" t="s">
        <v>7</v>
      </c>
      <c r="P27" t="s">
        <v>11</v>
      </c>
      <c r="Q27" s="1" t="s">
        <v>158</v>
      </c>
      <c r="R27" t="s">
        <v>317</v>
      </c>
      <c r="U27"/>
      <c r="V27"/>
    </row>
    <row r="28" spans="1:24" ht="43.2" x14ac:dyDescent="0.3">
      <c r="A28" s="12">
        <v>2</v>
      </c>
      <c r="B28" s="12">
        <v>27</v>
      </c>
      <c r="C28" t="s">
        <v>266</v>
      </c>
      <c r="D28" t="s">
        <v>33</v>
      </c>
      <c r="F28"/>
      <c r="G28" t="s">
        <v>20</v>
      </c>
      <c r="H28" s="1" t="s">
        <v>292</v>
      </c>
      <c r="I28" s="1" t="s">
        <v>295</v>
      </c>
      <c r="J28" s="1"/>
      <c r="K28" s="1" t="s">
        <v>69</v>
      </c>
      <c r="L28" s="75">
        <v>27</v>
      </c>
      <c r="M28" t="s">
        <v>81</v>
      </c>
      <c r="N28"/>
      <c r="O28" t="s">
        <v>7</v>
      </c>
      <c r="P28" t="s">
        <v>11</v>
      </c>
      <c r="Q28" t="s">
        <v>40</v>
      </c>
      <c r="U28"/>
      <c r="V28"/>
    </row>
    <row r="29" spans="1:24" ht="43.2" x14ac:dyDescent="0.3">
      <c r="A29" s="12">
        <v>2</v>
      </c>
      <c r="B29" s="12">
        <v>28</v>
      </c>
      <c r="C29" t="s">
        <v>266</v>
      </c>
      <c r="D29" t="s">
        <v>33</v>
      </c>
      <c r="F29"/>
      <c r="G29" t="s">
        <v>20</v>
      </c>
      <c r="H29" s="1" t="s">
        <v>292</v>
      </c>
      <c r="I29" s="1" t="s">
        <v>303</v>
      </c>
      <c r="J29" s="1"/>
      <c r="K29" s="1" t="s">
        <v>430</v>
      </c>
      <c r="L29" s="75">
        <v>28</v>
      </c>
      <c r="M29" t="s">
        <v>384</v>
      </c>
      <c r="N29"/>
      <c r="O29" t="s">
        <v>7</v>
      </c>
      <c r="P29" t="s">
        <v>3</v>
      </c>
      <c r="Q29" t="s">
        <v>40</v>
      </c>
      <c r="R29" s="103" t="s">
        <v>325</v>
      </c>
      <c r="U29" t="s">
        <v>489</v>
      </c>
      <c r="V29" s="2" t="s">
        <v>358</v>
      </c>
    </row>
    <row r="30" spans="1:24" x14ac:dyDescent="0.3">
      <c r="A30" s="12">
        <v>2</v>
      </c>
      <c r="B30" s="12">
        <v>29</v>
      </c>
      <c r="D30" t="s">
        <v>33</v>
      </c>
      <c r="F30"/>
      <c r="G30" t="s">
        <v>20</v>
      </c>
      <c r="H30" t="s">
        <v>292</v>
      </c>
      <c r="I30" t="s">
        <v>288</v>
      </c>
      <c r="J30"/>
      <c r="K30" s="1" t="s">
        <v>79</v>
      </c>
      <c r="L30" s="75">
        <v>29</v>
      </c>
      <c r="M30" t="s">
        <v>82</v>
      </c>
      <c r="N30"/>
      <c r="O30" t="s">
        <v>10</v>
      </c>
      <c r="P30" t="s">
        <v>11</v>
      </c>
      <c r="Q30" t="s">
        <v>40</v>
      </c>
      <c r="U30"/>
      <c r="V30"/>
    </row>
    <row r="31" spans="1:24" ht="43.2" x14ac:dyDescent="0.3">
      <c r="A31" s="12">
        <v>2</v>
      </c>
      <c r="B31" s="12">
        <v>30</v>
      </c>
      <c r="C31" t="s">
        <v>266</v>
      </c>
      <c r="D31" t="s">
        <v>33</v>
      </c>
      <c r="F31"/>
      <c r="G31" t="s">
        <v>20</v>
      </c>
      <c r="H31" s="15" t="s">
        <v>292</v>
      </c>
      <c r="I31" s="15" t="s">
        <v>305</v>
      </c>
      <c r="J31" s="15"/>
      <c r="K31" s="15" t="s">
        <v>79</v>
      </c>
      <c r="L31" s="75">
        <v>30</v>
      </c>
      <c r="M31" t="s">
        <v>79</v>
      </c>
      <c r="N31"/>
      <c r="O31" t="s">
        <v>6</v>
      </c>
      <c r="P31" t="s">
        <v>3</v>
      </c>
      <c r="Q31" t="s">
        <v>40</v>
      </c>
      <c r="U31" t="s">
        <v>489</v>
      </c>
      <c r="V31" s="2" t="s">
        <v>359</v>
      </c>
    </row>
    <row r="32" spans="1:24" x14ac:dyDescent="0.3">
      <c r="A32" s="12">
        <v>2</v>
      </c>
      <c r="B32" s="12">
        <v>31</v>
      </c>
      <c r="D32" t="s">
        <v>33</v>
      </c>
      <c r="F32"/>
      <c r="G32" t="s">
        <v>20</v>
      </c>
      <c r="H32" t="s">
        <v>292</v>
      </c>
      <c r="I32" t="s">
        <v>288</v>
      </c>
      <c r="J32"/>
      <c r="K32" s="17" t="s">
        <v>431</v>
      </c>
      <c r="L32" s="75">
        <v>31</v>
      </c>
      <c r="M32" t="s">
        <v>385</v>
      </c>
      <c r="N32"/>
      <c r="O32" t="s">
        <v>7</v>
      </c>
      <c r="P32" t="s">
        <v>3</v>
      </c>
      <c r="Q32" t="s">
        <v>40</v>
      </c>
      <c r="U32"/>
      <c r="V32"/>
    </row>
    <row r="33" spans="1:24" ht="43.2" x14ac:dyDescent="0.3">
      <c r="A33" s="12">
        <v>2</v>
      </c>
      <c r="B33" s="12">
        <v>32</v>
      </c>
      <c r="C33" t="s">
        <v>266</v>
      </c>
      <c r="D33" t="s">
        <v>33</v>
      </c>
      <c r="F33"/>
      <c r="G33" t="s">
        <v>20</v>
      </c>
      <c r="H33" s="1" t="s">
        <v>292</v>
      </c>
      <c r="I33" s="1" t="s">
        <v>295</v>
      </c>
      <c r="J33" s="1"/>
      <c r="K33" s="1" t="s">
        <v>83</v>
      </c>
      <c r="L33" s="75">
        <v>32</v>
      </c>
      <c r="M33" t="s">
        <v>391</v>
      </c>
      <c r="N33"/>
      <c r="O33" t="s">
        <v>7</v>
      </c>
      <c r="P33" t="s">
        <v>3</v>
      </c>
      <c r="Q33" t="s">
        <v>40</v>
      </c>
      <c r="R33" t="s">
        <v>315</v>
      </c>
      <c r="U33"/>
      <c r="V33"/>
    </row>
    <row r="34" spans="1:24" ht="43.2" x14ac:dyDescent="0.3">
      <c r="A34" s="12">
        <v>2</v>
      </c>
      <c r="B34" s="12">
        <v>33</v>
      </c>
      <c r="C34" t="s">
        <v>266</v>
      </c>
      <c r="D34" t="s">
        <v>33</v>
      </c>
      <c r="F34"/>
      <c r="G34" t="s">
        <v>20</v>
      </c>
      <c r="H34" s="18" t="s">
        <v>292</v>
      </c>
      <c r="I34" s="18" t="s">
        <v>295</v>
      </c>
      <c r="J34" s="18"/>
      <c r="K34" s="18" t="s">
        <v>433</v>
      </c>
      <c r="L34" s="75">
        <v>33</v>
      </c>
      <c r="M34" s="18" t="s">
        <v>84</v>
      </c>
      <c r="N34" s="18"/>
      <c r="O34" t="s">
        <v>7</v>
      </c>
      <c r="P34" t="s">
        <v>3</v>
      </c>
      <c r="Q34" t="s">
        <v>40</v>
      </c>
      <c r="R34" t="s">
        <v>323</v>
      </c>
      <c r="U34"/>
      <c r="V34"/>
    </row>
    <row r="35" spans="1:24" x14ac:dyDescent="0.3">
      <c r="A35" s="12">
        <v>2</v>
      </c>
      <c r="B35" s="12">
        <v>34</v>
      </c>
      <c r="D35" t="s">
        <v>33</v>
      </c>
      <c r="F35"/>
      <c r="G35" t="s">
        <v>20</v>
      </c>
      <c r="H35" s="18" t="s">
        <v>292</v>
      </c>
      <c r="I35" s="18" t="s">
        <v>288</v>
      </c>
      <c r="J35" s="18"/>
      <c r="K35" s="15" t="s">
        <v>79</v>
      </c>
      <c r="L35" s="75">
        <v>34</v>
      </c>
      <c r="M35" s="18" t="s">
        <v>386</v>
      </c>
      <c r="N35" s="18"/>
      <c r="O35" t="s">
        <v>7</v>
      </c>
      <c r="P35" t="s">
        <v>3</v>
      </c>
      <c r="Q35" t="s">
        <v>40</v>
      </c>
      <c r="R35" t="s">
        <v>368</v>
      </c>
      <c r="U35" t="s">
        <v>489</v>
      </c>
      <c r="V35" s="2" t="s">
        <v>360</v>
      </c>
      <c r="X35" t="s">
        <v>328</v>
      </c>
    </row>
    <row r="36" spans="1:24" x14ac:dyDescent="0.3">
      <c r="A36" s="12">
        <v>2</v>
      </c>
      <c r="B36" s="12">
        <v>35</v>
      </c>
      <c r="D36" t="s">
        <v>33</v>
      </c>
      <c r="F36"/>
      <c r="G36" t="s">
        <v>20</v>
      </c>
      <c r="H36" s="18" t="s">
        <v>292</v>
      </c>
      <c r="I36" s="18" t="s">
        <v>288</v>
      </c>
      <c r="J36" s="18"/>
      <c r="K36" s="18" t="s">
        <v>79</v>
      </c>
      <c r="L36" s="75">
        <v>35</v>
      </c>
      <c r="M36" s="18" t="s">
        <v>387</v>
      </c>
      <c r="N36" s="18"/>
      <c r="O36" t="s">
        <v>1</v>
      </c>
      <c r="P36" t="s">
        <v>11</v>
      </c>
      <c r="Q36" t="s">
        <v>40</v>
      </c>
      <c r="U36"/>
      <c r="V36"/>
      <c r="X36" t="s">
        <v>328</v>
      </c>
    </row>
    <row r="37" spans="1:24" ht="43.2" x14ac:dyDescent="0.3">
      <c r="A37" s="12">
        <v>2</v>
      </c>
      <c r="B37" s="12">
        <v>36</v>
      </c>
      <c r="C37" t="s">
        <v>266</v>
      </c>
      <c r="D37" t="s">
        <v>33</v>
      </c>
      <c r="F37"/>
      <c r="G37" t="s">
        <v>20</v>
      </c>
      <c r="H37" s="18" t="s">
        <v>304</v>
      </c>
      <c r="I37" s="18" t="s">
        <v>303</v>
      </c>
      <c r="J37" s="18"/>
      <c r="K37" s="18" t="s">
        <v>432</v>
      </c>
      <c r="L37" s="75">
        <v>36</v>
      </c>
      <c r="M37" s="18" t="s">
        <v>388</v>
      </c>
      <c r="N37" s="18"/>
      <c r="O37" t="s">
        <v>7</v>
      </c>
      <c r="P37" t="s">
        <v>3</v>
      </c>
      <c r="Q37" t="s">
        <v>40</v>
      </c>
      <c r="R37" t="s">
        <v>323</v>
      </c>
      <c r="U37" t="s">
        <v>489</v>
      </c>
      <c r="V37" s="2" t="s">
        <v>361</v>
      </c>
    </row>
    <row r="38" spans="1:24" ht="43.2" x14ac:dyDescent="0.3">
      <c r="A38" s="12">
        <v>2</v>
      </c>
      <c r="B38" s="12">
        <v>37</v>
      </c>
      <c r="D38" t="s">
        <v>33</v>
      </c>
      <c r="F38"/>
      <c r="G38" t="s">
        <v>20</v>
      </c>
      <c r="H38" s="18" t="s">
        <v>292</v>
      </c>
      <c r="I38" s="18" t="s">
        <v>308</v>
      </c>
      <c r="J38" s="18"/>
      <c r="K38" s="18" t="s">
        <v>79</v>
      </c>
      <c r="L38" s="75">
        <v>37</v>
      </c>
      <c r="M38" s="18" t="s">
        <v>392</v>
      </c>
      <c r="N38" s="18"/>
      <c r="O38" t="s">
        <v>7</v>
      </c>
      <c r="P38" t="s">
        <v>11</v>
      </c>
      <c r="Q38" s="1" t="s">
        <v>158</v>
      </c>
      <c r="U38"/>
      <c r="V38"/>
      <c r="X38" t="s">
        <v>307</v>
      </c>
    </row>
    <row r="39" spans="1:24" ht="43.2" x14ac:dyDescent="0.3">
      <c r="A39" s="12">
        <v>2</v>
      </c>
      <c r="B39" s="12">
        <v>38</v>
      </c>
      <c r="C39" t="s">
        <v>266</v>
      </c>
      <c r="D39" t="s">
        <v>33</v>
      </c>
      <c r="F39"/>
      <c r="G39" t="s">
        <v>20</v>
      </c>
      <c r="H39" s="15" t="s">
        <v>292</v>
      </c>
      <c r="I39" s="15" t="s">
        <v>295</v>
      </c>
      <c r="J39" s="15"/>
      <c r="K39" s="15" t="s">
        <v>162</v>
      </c>
      <c r="L39" s="75">
        <v>38</v>
      </c>
      <c r="M39" s="15" t="s">
        <v>390</v>
      </c>
      <c r="N39" s="15"/>
      <c r="O39" t="s">
        <v>7</v>
      </c>
      <c r="P39" t="s">
        <v>3</v>
      </c>
      <c r="Q39" t="s">
        <v>40</v>
      </c>
      <c r="U39"/>
      <c r="V39"/>
    </row>
    <row r="40" spans="1:24" ht="43.2" x14ac:dyDescent="0.3">
      <c r="A40" s="12">
        <v>2</v>
      </c>
      <c r="B40" s="12">
        <v>39</v>
      </c>
      <c r="C40" t="s">
        <v>266</v>
      </c>
      <c r="D40" t="s">
        <v>33</v>
      </c>
      <c r="F40"/>
      <c r="G40" t="s">
        <v>20</v>
      </c>
      <c r="H40" s="1" t="s">
        <v>292</v>
      </c>
      <c r="I40" s="1" t="s">
        <v>295</v>
      </c>
      <c r="J40" s="1"/>
      <c r="K40" s="17" t="s">
        <v>164</v>
      </c>
      <c r="L40" s="75">
        <v>39</v>
      </c>
      <c r="M40" t="s">
        <v>389</v>
      </c>
      <c r="N40"/>
      <c r="O40" t="s">
        <v>1</v>
      </c>
      <c r="P40" t="s">
        <v>11</v>
      </c>
      <c r="Q40" t="s">
        <v>40</v>
      </c>
      <c r="U40"/>
      <c r="V40"/>
      <c r="X40" t="s">
        <v>163</v>
      </c>
    </row>
    <row r="41" spans="1:24" ht="57.6" x14ac:dyDescent="0.3">
      <c r="A41" s="12">
        <v>2</v>
      </c>
      <c r="B41" s="12">
        <v>40</v>
      </c>
      <c r="C41" t="s">
        <v>266</v>
      </c>
      <c r="D41" t="s">
        <v>33</v>
      </c>
      <c r="F41"/>
      <c r="G41" t="s">
        <v>20</v>
      </c>
      <c r="H41" s="18" t="s">
        <v>292</v>
      </c>
      <c r="I41" s="18" t="s">
        <v>301</v>
      </c>
      <c r="J41" s="18"/>
      <c r="K41" s="18" t="s">
        <v>434</v>
      </c>
      <c r="L41" s="75">
        <v>40</v>
      </c>
      <c r="M41" s="18" t="s">
        <v>393</v>
      </c>
      <c r="N41" s="18"/>
      <c r="O41" t="s">
        <v>7</v>
      </c>
      <c r="P41" t="s">
        <v>3</v>
      </c>
      <c r="Q41" t="s">
        <v>40</v>
      </c>
      <c r="U41"/>
      <c r="V41"/>
    </row>
    <row r="42" spans="1:24" ht="43.2" x14ac:dyDescent="0.3">
      <c r="A42" s="12">
        <v>2</v>
      </c>
      <c r="B42" s="12">
        <v>41</v>
      </c>
      <c r="C42" t="s">
        <v>266</v>
      </c>
      <c r="D42" t="s">
        <v>33</v>
      </c>
      <c r="F42"/>
      <c r="G42" t="s">
        <v>20</v>
      </c>
      <c r="H42" s="1" t="s">
        <v>292</v>
      </c>
      <c r="I42" s="1" t="s">
        <v>295</v>
      </c>
      <c r="J42" s="1"/>
      <c r="K42" s="1" t="s">
        <v>165</v>
      </c>
      <c r="L42" s="75">
        <v>41</v>
      </c>
      <c r="M42" t="s">
        <v>394</v>
      </c>
      <c r="N42" s="17" t="s">
        <v>161</v>
      </c>
      <c r="O42" t="s">
        <v>6</v>
      </c>
      <c r="P42" t="s">
        <v>3</v>
      </c>
      <c r="Q42" t="s">
        <v>40</v>
      </c>
      <c r="R42" t="s">
        <v>315</v>
      </c>
      <c r="U42"/>
      <c r="V42"/>
    </row>
    <row r="43" spans="1:24" ht="43.2" x14ac:dyDescent="0.3">
      <c r="A43" s="12">
        <v>2</v>
      </c>
      <c r="B43" s="12">
        <v>42</v>
      </c>
      <c r="C43" t="s">
        <v>266</v>
      </c>
      <c r="D43" t="s">
        <v>33</v>
      </c>
      <c r="F43"/>
      <c r="G43" t="s">
        <v>20</v>
      </c>
      <c r="H43" s="1" t="s">
        <v>292</v>
      </c>
      <c r="I43" s="1" t="s">
        <v>295</v>
      </c>
      <c r="J43" s="1"/>
      <c r="K43" s="18" t="s">
        <v>435</v>
      </c>
      <c r="L43" s="75">
        <v>42</v>
      </c>
      <c r="M43" s="18" t="s">
        <v>395</v>
      </c>
      <c r="N43" s="18"/>
      <c r="O43" t="s">
        <v>7</v>
      </c>
      <c r="P43" t="s">
        <v>3</v>
      </c>
      <c r="Q43" t="s">
        <v>40</v>
      </c>
      <c r="R43" t="s">
        <v>315</v>
      </c>
      <c r="U43" t="s">
        <v>489</v>
      </c>
      <c r="V43" s="2" t="s">
        <v>362</v>
      </c>
    </row>
    <row r="44" spans="1:24" x14ac:dyDescent="0.3">
      <c r="A44" s="12">
        <v>2</v>
      </c>
      <c r="B44" s="12">
        <v>43</v>
      </c>
      <c r="D44" t="s">
        <v>33</v>
      </c>
      <c r="F44"/>
      <c r="G44" t="s">
        <v>20</v>
      </c>
      <c r="H44" t="s">
        <v>1</v>
      </c>
      <c r="I44" t="s">
        <v>288</v>
      </c>
      <c r="J44"/>
      <c r="K44" s="44" t="s">
        <v>79</v>
      </c>
      <c r="L44" s="75">
        <v>43</v>
      </c>
      <c r="M44" s="32" t="s">
        <v>396</v>
      </c>
      <c r="N44"/>
      <c r="O44" t="s">
        <v>7</v>
      </c>
      <c r="P44" t="s">
        <v>3</v>
      </c>
      <c r="Q44" t="s">
        <v>40</v>
      </c>
      <c r="U44"/>
      <c r="V44"/>
    </row>
    <row r="45" spans="1:24" ht="57.6" x14ac:dyDescent="0.3">
      <c r="A45" s="12">
        <v>2</v>
      </c>
      <c r="B45" s="12">
        <v>44</v>
      </c>
      <c r="C45" t="s">
        <v>266</v>
      </c>
      <c r="D45" t="s">
        <v>33</v>
      </c>
      <c r="F45"/>
      <c r="G45" t="s">
        <v>20</v>
      </c>
      <c r="H45" t="s">
        <v>292</v>
      </c>
      <c r="I45" s="1" t="s">
        <v>302</v>
      </c>
      <c r="J45" s="1"/>
      <c r="K45" s="1" t="s">
        <v>166</v>
      </c>
      <c r="L45" s="78">
        <v>44</v>
      </c>
      <c r="M45" s="17" t="s">
        <v>397</v>
      </c>
      <c r="N45"/>
      <c r="O45" t="s">
        <v>7</v>
      </c>
      <c r="P45" t="s">
        <v>3</v>
      </c>
      <c r="Q45" s="1" t="s">
        <v>158</v>
      </c>
      <c r="R45" s="103" t="s">
        <v>325</v>
      </c>
      <c r="U45"/>
      <c r="V45"/>
      <c r="X45" t="s">
        <v>72</v>
      </c>
    </row>
    <row r="46" spans="1:24" ht="43.2" x14ac:dyDescent="0.3">
      <c r="A46" s="12">
        <v>2</v>
      </c>
      <c r="B46" s="12">
        <v>45</v>
      </c>
      <c r="C46" t="s">
        <v>266</v>
      </c>
      <c r="D46" t="s">
        <v>33</v>
      </c>
      <c r="F46"/>
      <c r="G46" t="s">
        <v>20</v>
      </c>
      <c r="H46" t="s">
        <v>292</v>
      </c>
      <c r="I46" s="1" t="s">
        <v>306</v>
      </c>
      <c r="J46" s="1"/>
      <c r="K46" s="17" t="s">
        <v>167</v>
      </c>
      <c r="L46" s="75">
        <v>45</v>
      </c>
      <c r="M46" t="s">
        <v>400</v>
      </c>
      <c r="N46"/>
      <c r="O46" t="s">
        <v>7</v>
      </c>
      <c r="P46" t="s">
        <v>11</v>
      </c>
      <c r="Q46" s="1" t="s">
        <v>158</v>
      </c>
      <c r="U46"/>
      <c r="V46"/>
    </row>
    <row r="47" spans="1:24" x14ac:dyDescent="0.3">
      <c r="A47" s="12">
        <v>2</v>
      </c>
      <c r="B47" s="12">
        <v>46</v>
      </c>
      <c r="D47" t="s">
        <v>33</v>
      </c>
      <c r="F47"/>
      <c r="G47" t="s">
        <v>20</v>
      </c>
      <c r="H47" t="s">
        <v>292</v>
      </c>
      <c r="I47" t="s">
        <v>288</v>
      </c>
      <c r="J47"/>
      <c r="K47" s="31" t="s">
        <v>436</v>
      </c>
      <c r="L47" s="75">
        <v>46</v>
      </c>
      <c r="M47" s="15" t="s">
        <v>79</v>
      </c>
      <c r="N47"/>
      <c r="O47" t="s">
        <v>7</v>
      </c>
      <c r="P47" t="s">
        <v>11</v>
      </c>
      <c r="Q47" t="s">
        <v>40</v>
      </c>
      <c r="U47"/>
      <c r="V47"/>
    </row>
    <row r="48" spans="1:24" ht="43.2" x14ac:dyDescent="0.3">
      <c r="A48" s="12">
        <v>2</v>
      </c>
      <c r="B48" s="12">
        <v>47</v>
      </c>
      <c r="C48" t="s">
        <v>266</v>
      </c>
      <c r="D48" t="s">
        <v>33</v>
      </c>
      <c r="F48"/>
      <c r="G48" t="s">
        <v>20</v>
      </c>
      <c r="H48" s="1" t="s">
        <v>292</v>
      </c>
      <c r="I48" s="1" t="s">
        <v>295</v>
      </c>
      <c r="J48" s="1"/>
      <c r="K48" s="1" t="s">
        <v>168</v>
      </c>
      <c r="L48" s="75">
        <v>47</v>
      </c>
      <c r="M48" t="s">
        <v>398</v>
      </c>
      <c r="N48"/>
      <c r="O48" t="s">
        <v>6</v>
      </c>
      <c r="P48" t="s">
        <v>3</v>
      </c>
      <c r="Q48" t="s">
        <v>40</v>
      </c>
      <c r="U48"/>
      <c r="V48"/>
    </row>
    <row r="49" spans="1:24" x14ac:dyDescent="0.3">
      <c r="A49" s="12">
        <v>2</v>
      </c>
      <c r="B49" s="12">
        <v>48</v>
      </c>
      <c r="C49" t="s">
        <v>266</v>
      </c>
      <c r="D49" t="s">
        <v>33</v>
      </c>
      <c r="F49"/>
      <c r="G49" t="s">
        <v>20</v>
      </c>
      <c r="H49" t="s">
        <v>292</v>
      </c>
      <c r="I49" t="s">
        <v>288</v>
      </c>
      <c r="J49"/>
      <c r="K49" s="44" t="s">
        <v>79</v>
      </c>
      <c r="L49" s="75">
        <v>48</v>
      </c>
      <c r="M49" t="s">
        <v>399</v>
      </c>
      <c r="N49"/>
      <c r="O49" t="s">
        <v>7</v>
      </c>
      <c r="P49" t="s">
        <v>3</v>
      </c>
      <c r="Q49" t="s">
        <v>40</v>
      </c>
      <c r="U49"/>
      <c r="V49"/>
      <c r="X49" t="s">
        <v>72</v>
      </c>
    </row>
    <row r="50" spans="1:24" ht="43.2" x14ac:dyDescent="0.3">
      <c r="A50" s="12">
        <v>2</v>
      </c>
      <c r="B50" s="12">
        <v>49</v>
      </c>
      <c r="C50" t="s">
        <v>266</v>
      </c>
      <c r="D50" t="s">
        <v>33</v>
      </c>
      <c r="F50"/>
      <c r="G50" t="s">
        <v>20</v>
      </c>
      <c r="H50" s="1" t="s">
        <v>292</v>
      </c>
      <c r="I50" s="1" t="s">
        <v>295</v>
      </c>
      <c r="J50" s="1"/>
      <c r="K50" s="36" t="s">
        <v>437</v>
      </c>
      <c r="L50" s="75">
        <v>49</v>
      </c>
      <c r="M50" t="s">
        <v>401</v>
      </c>
      <c r="N50"/>
      <c r="O50" t="s">
        <v>7</v>
      </c>
      <c r="P50" t="s">
        <v>11</v>
      </c>
      <c r="Q50" s="1" t="s">
        <v>158</v>
      </c>
      <c r="U50" t="s">
        <v>489</v>
      </c>
      <c r="V50" s="2" t="s">
        <v>363</v>
      </c>
    </row>
    <row r="51" spans="1:24" ht="43.2" x14ac:dyDescent="0.3">
      <c r="A51" s="12">
        <v>2</v>
      </c>
      <c r="B51" s="12">
        <v>50</v>
      </c>
      <c r="C51" t="s">
        <v>266</v>
      </c>
      <c r="D51" t="s">
        <v>33</v>
      </c>
      <c r="F51"/>
      <c r="G51" t="s">
        <v>20</v>
      </c>
      <c r="H51" s="1" t="s">
        <v>292</v>
      </c>
      <c r="I51" s="1" t="s">
        <v>295</v>
      </c>
      <c r="J51" s="1"/>
      <c r="K51" s="17" t="s">
        <v>170</v>
      </c>
      <c r="L51" s="75">
        <v>50</v>
      </c>
      <c r="M51" t="s">
        <v>69</v>
      </c>
      <c r="N51"/>
      <c r="O51" t="s">
        <v>7</v>
      </c>
      <c r="P51" t="s">
        <v>11</v>
      </c>
      <c r="Q51" t="s">
        <v>40</v>
      </c>
      <c r="U51"/>
      <c r="V51"/>
    </row>
    <row r="52" spans="1:24" ht="43.2" x14ac:dyDescent="0.3">
      <c r="A52" s="12">
        <v>2</v>
      </c>
      <c r="B52" s="12">
        <v>51</v>
      </c>
      <c r="C52" t="s">
        <v>266</v>
      </c>
      <c r="D52" t="s">
        <v>33</v>
      </c>
      <c r="F52"/>
      <c r="G52" t="s">
        <v>20</v>
      </c>
      <c r="H52" s="15" t="s">
        <v>294</v>
      </c>
      <c r="I52" s="15" t="s">
        <v>295</v>
      </c>
      <c r="J52" s="15"/>
      <c r="K52" s="15" t="s">
        <v>171</v>
      </c>
      <c r="L52" s="75">
        <v>51</v>
      </c>
      <c r="M52" s="15" t="s">
        <v>402</v>
      </c>
      <c r="N52"/>
      <c r="O52" t="s">
        <v>7</v>
      </c>
      <c r="P52" t="s">
        <v>11</v>
      </c>
      <c r="Q52" t="s">
        <v>40</v>
      </c>
      <c r="U52"/>
      <c r="V52"/>
    </row>
    <row r="53" spans="1:24" ht="43.2" x14ac:dyDescent="0.3">
      <c r="A53" s="12">
        <v>2</v>
      </c>
      <c r="B53" s="12">
        <v>52</v>
      </c>
      <c r="C53" t="s">
        <v>266</v>
      </c>
      <c r="D53" t="s">
        <v>33</v>
      </c>
      <c r="F53"/>
      <c r="G53" t="s">
        <v>20</v>
      </c>
      <c r="H53" t="s">
        <v>292</v>
      </c>
      <c r="I53" s="1" t="s">
        <v>306</v>
      </c>
      <c r="J53" s="1"/>
      <c r="K53" s="17" t="s">
        <v>245</v>
      </c>
      <c r="L53" s="75">
        <v>52</v>
      </c>
      <c r="M53" t="s">
        <v>403</v>
      </c>
      <c r="N53"/>
      <c r="O53" t="s">
        <v>7</v>
      </c>
      <c r="P53" t="s">
        <v>11</v>
      </c>
      <c r="Q53" s="1" t="s">
        <v>158</v>
      </c>
      <c r="R53" s="54" t="s">
        <v>325</v>
      </c>
      <c r="U53"/>
      <c r="V53"/>
    </row>
    <row r="54" spans="1:24" ht="43.2" x14ac:dyDescent="0.3">
      <c r="A54" s="12">
        <v>2</v>
      </c>
      <c r="B54" s="12">
        <v>53</v>
      </c>
      <c r="C54" t="s">
        <v>266</v>
      </c>
      <c r="D54" t="s">
        <v>33</v>
      </c>
      <c r="F54"/>
      <c r="G54" t="s">
        <v>12</v>
      </c>
      <c r="H54" s="1" t="s">
        <v>292</v>
      </c>
      <c r="I54" s="1" t="s">
        <v>295</v>
      </c>
      <c r="J54" s="1"/>
      <c r="K54" s="1" t="s">
        <v>438</v>
      </c>
      <c r="L54" s="75">
        <v>53</v>
      </c>
      <c r="M54" t="s">
        <v>404</v>
      </c>
      <c r="N54"/>
      <c r="O54" t="s">
        <v>7</v>
      </c>
      <c r="P54" t="s">
        <v>11</v>
      </c>
      <c r="Q54" s="1" t="s">
        <v>159</v>
      </c>
      <c r="U54"/>
      <c r="V54"/>
    </row>
    <row r="55" spans="1:24" ht="57.6" x14ac:dyDescent="0.3">
      <c r="A55" s="12">
        <v>3</v>
      </c>
      <c r="B55" s="12">
        <v>54</v>
      </c>
      <c r="C55" t="s">
        <v>35</v>
      </c>
      <c r="D55" s="24" t="s">
        <v>86</v>
      </c>
      <c r="E55" s="24" t="s">
        <v>103</v>
      </c>
      <c r="F55" s="1" t="s">
        <v>114</v>
      </c>
      <c r="G55" t="s">
        <v>20</v>
      </c>
      <c r="H55" s="1" t="s">
        <v>298</v>
      </c>
      <c r="I55" s="1" t="s">
        <v>297</v>
      </c>
      <c r="J55" s="1"/>
      <c r="K55" s="17" t="s">
        <v>439</v>
      </c>
      <c r="L55" t="s">
        <v>79</v>
      </c>
      <c r="M55" t="s">
        <v>405</v>
      </c>
      <c r="N55" t="s">
        <v>247</v>
      </c>
      <c r="O55" t="s">
        <v>31</v>
      </c>
      <c r="P55" t="s">
        <v>140</v>
      </c>
      <c r="Q55" t="s">
        <v>40</v>
      </c>
      <c r="U55" s="1" t="s">
        <v>309</v>
      </c>
      <c r="V55" s="2" t="s">
        <v>149</v>
      </c>
      <c r="X55" t="s">
        <v>128</v>
      </c>
    </row>
    <row r="56" spans="1:24" ht="28.8" x14ac:dyDescent="0.3">
      <c r="A56" s="159">
        <v>3</v>
      </c>
      <c r="B56" s="159">
        <v>55</v>
      </c>
      <c r="C56" s="160"/>
      <c r="D56" s="161" t="s">
        <v>553</v>
      </c>
      <c r="E56" s="160"/>
      <c r="F56" s="160"/>
      <c r="G56" s="160" t="s">
        <v>12</v>
      </c>
      <c r="H56" s="160" t="s">
        <v>292</v>
      </c>
      <c r="I56" s="160" t="s">
        <v>288</v>
      </c>
      <c r="J56" s="160"/>
      <c r="K56" s="162">
        <v>11</v>
      </c>
      <c r="L56" s="160" t="s">
        <v>79</v>
      </c>
      <c r="M56" s="17" t="s">
        <v>406</v>
      </c>
      <c r="N56" s="160"/>
      <c r="O56" s="160" t="s">
        <v>6</v>
      </c>
      <c r="P56" s="161" t="s">
        <v>8</v>
      </c>
      <c r="Q56" s="160" t="s">
        <v>40</v>
      </c>
      <c r="R56" s="161"/>
      <c r="S56" s="161"/>
      <c r="T56" s="160"/>
      <c r="U56" s="160"/>
      <c r="V56" s="160"/>
      <c r="W56" s="160"/>
      <c r="X56" s="160" t="s">
        <v>72</v>
      </c>
    </row>
    <row r="57" spans="1:24" x14ac:dyDescent="0.3">
      <c r="A57" s="12">
        <v>3</v>
      </c>
      <c r="B57" s="12">
        <v>56</v>
      </c>
      <c r="D57" t="s">
        <v>33</v>
      </c>
      <c r="F57"/>
      <c r="G57" t="s">
        <v>20</v>
      </c>
      <c r="H57" s="18" t="s">
        <v>292</v>
      </c>
      <c r="I57" s="18" t="s">
        <v>288</v>
      </c>
      <c r="J57" s="18"/>
      <c r="K57" s="18" t="s">
        <v>79</v>
      </c>
      <c r="L57" s="18" t="s">
        <v>79</v>
      </c>
      <c r="M57" s="18" t="s">
        <v>407</v>
      </c>
      <c r="N57" s="18"/>
      <c r="O57" t="s">
        <v>6</v>
      </c>
      <c r="P57" t="s">
        <v>11</v>
      </c>
      <c r="Q57" s="1" t="s">
        <v>158</v>
      </c>
      <c r="U57"/>
      <c r="V57"/>
      <c r="X57" t="s">
        <v>72</v>
      </c>
    </row>
    <row r="58" spans="1:24" ht="28.8" x14ac:dyDescent="0.3">
      <c r="A58" s="128">
        <v>3</v>
      </c>
      <c r="B58" s="130">
        <v>57</v>
      </c>
      <c r="C58" s="126" t="s">
        <v>25</v>
      </c>
      <c r="D58" s="132" t="s">
        <v>583</v>
      </c>
      <c r="E58" s="134" t="s">
        <v>582</v>
      </c>
      <c r="F58" s="126"/>
      <c r="G58" s="132" t="s">
        <v>12</v>
      </c>
      <c r="H58" s="15" t="s">
        <v>1</v>
      </c>
      <c r="I58" s="15" t="s">
        <v>288</v>
      </c>
      <c r="J58" s="144"/>
      <c r="K58" s="127" t="s">
        <v>581</v>
      </c>
      <c r="L58" s="138" t="s">
        <v>79</v>
      </c>
      <c r="M58" s="146" t="s">
        <v>408</v>
      </c>
      <c r="N58" s="144"/>
      <c r="O58" s="141" t="s">
        <v>7</v>
      </c>
      <c r="P58" s="141" t="s">
        <v>11</v>
      </c>
      <c r="Q58" s="141" t="s">
        <v>40</v>
      </c>
      <c r="R58" s="141"/>
      <c r="S58" s="141"/>
      <c r="T58" s="141"/>
      <c r="U58" s="141"/>
      <c r="V58" s="126"/>
      <c r="W58" s="141"/>
      <c r="X58" s="141"/>
    </row>
    <row r="59" spans="1:24" ht="28.8" x14ac:dyDescent="0.3">
      <c r="A59" s="129">
        <v>3</v>
      </c>
      <c r="B59" s="131">
        <v>58</v>
      </c>
      <c r="C59" s="117"/>
      <c r="D59" s="133" t="s">
        <v>416</v>
      </c>
      <c r="E59" s="135"/>
      <c r="F59" s="117"/>
      <c r="G59" s="136" t="s">
        <v>12</v>
      </c>
      <c r="H59" s="117" t="s">
        <v>292</v>
      </c>
      <c r="I59" s="117" t="s">
        <v>288</v>
      </c>
      <c r="J59" s="141"/>
      <c r="K59" s="137">
        <v>5</v>
      </c>
      <c r="L59" s="136" t="s">
        <v>79</v>
      </c>
      <c r="M59" s="19" t="s">
        <v>409</v>
      </c>
      <c r="N59" s="141"/>
      <c r="O59" s="141" t="s">
        <v>6</v>
      </c>
      <c r="P59" s="141" t="s">
        <v>3</v>
      </c>
      <c r="Q59" s="142" t="s">
        <v>40</v>
      </c>
      <c r="R59" s="141" t="s">
        <v>324</v>
      </c>
      <c r="S59" s="141"/>
      <c r="T59" s="141"/>
      <c r="U59" s="142" t="s">
        <v>309</v>
      </c>
      <c r="V59" s="2" t="s">
        <v>172</v>
      </c>
      <c r="W59" s="141"/>
      <c r="X59" s="143" t="s">
        <v>521</v>
      </c>
    </row>
    <row r="60" spans="1:24" ht="28.8" x14ac:dyDescent="0.3">
      <c r="A60" s="12">
        <v>3</v>
      </c>
      <c r="B60" s="12">
        <v>59</v>
      </c>
      <c r="D60" t="s">
        <v>33</v>
      </c>
      <c r="F60"/>
      <c r="G60" t="s">
        <v>12</v>
      </c>
      <c r="H60" s="15" t="s">
        <v>292</v>
      </c>
      <c r="I60" s="15" t="s">
        <v>288</v>
      </c>
      <c r="J60" s="15"/>
      <c r="K60" s="15" t="s">
        <v>174</v>
      </c>
      <c r="L60" s="15" t="s">
        <v>79</v>
      </c>
      <c r="M60" s="15" t="s">
        <v>173</v>
      </c>
      <c r="N60" s="15"/>
      <c r="O60" t="s">
        <v>7</v>
      </c>
      <c r="P60" t="s">
        <v>11</v>
      </c>
      <c r="Q60" t="s">
        <v>40</v>
      </c>
      <c r="U60"/>
      <c r="V60"/>
      <c r="X60" t="s">
        <v>163</v>
      </c>
    </row>
    <row r="61" spans="1:24" ht="57.6" x14ac:dyDescent="0.3">
      <c r="A61" s="12">
        <v>3</v>
      </c>
      <c r="B61" s="12">
        <v>60</v>
      </c>
      <c r="C61" t="s">
        <v>25</v>
      </c>
      <c r="D61" t="s">
        <v>33</v>
      </c>
      <c r="F61"/>
      <c r="G61" t="s">
        <v>12</v>
      </c>
      <c r="H61" t="s">
        <v>1</v>
      </c>
      <c r="I61" t="s">
        <v>288</v>
      </c>
      <c r="J61"/>
      <c r="K61" s="36" t="s">
        <v>440</v>
      </c>
      <c r="L61" s="32" t="s">
        <v>79</v>
      </c>
      <c r="M61" t="s">
        <v>410</v>
      </c>
      <c r="N61"/>
      <c r="O61" t="s">
        <v>7</v>
      </c>
      <c r="P61" t="s">
        <v>11</v>
      </c>
      <c r="Q61" s="1" t="s">
        <v>40</v>
      </c>
      <c r="U61"/>
      <c r="V61"/>
    </row>
    <row r="62" spans="1:24" x14ac:dyDescent="0.3">
      <c r="A62" s="129">
        <v>3</v>
      </c>
      <c r="B62" s="131">
        <v>61</v>
      </c>
      <c r="C62" s="117" t="s">
        <v>25</v>
      </c>
      <c r="D62" s="136" t="s">
        <v>33</v>
      </c>
      <c r="E62" s="135"/>
      <c r="F62" s="117"/>
      <c r="G62" s="117" t="s">
        <v>20</v>
      </c>
      <c r="H62" s="32" t="s">
        <v>1</v>
      </c>
      <c r="I62" s="32" t="s">
        <v>288</v>
      </c>
      <c r="J62" s="141"/>
      <c r="K62" s="46" t="s">
        <v>175</v>
      </c>
      <c r="L62" s="141" t="s">
        <v>79</v>
      </c>
      <c r="M62" s="147">
        <v>27</v>
      </c>
      <c r="N62" s="141"/>
      <c r="O62" s="141" t="s">
        <v>7</v>
      </c>
      <c r="P62" s="141" t="s">
        <v>11</v>
      </c>
      <c r="Q62" s="142" t="s">
        <v>158</v>
      </c>
      <c r="R62" s="141"/>
      <c r="S62" s="141"/>
      <c r="T62" s="141"/>
      <c r="U62" s="141"/>
      <c r="V62" s="141"/>
      <c r="W62" s="141"/>
      <c r="X62" s="141" t="s">
        <v>284</v>
      </c>
    </row>
    <row r="63" spans="1:24" x14ac:dyDescent="0.3">
      <c r="A63" s="12">
        <v>3</v>
      </c>
      <c r="B63" s="12">
        <v>62</v>
      </c>
      <c r="D63" t="s">
        <v>33</v>
      </c>
      <c r="F63"/>
      <c r="G63" t="s">
        <v>20</v>
      </c>
      <c r="H63" s="15" t="s">
        <v>292</v>
      </c>
      <c r="I63" s="15" t="s">
        <v>288</v>
      </c>
      <c r="J63" s="15"/>
      <c r="K63" s="15">
        <v>10</v>
      </c>
      <c r="L63" t="s">
        <v>79</v>
      </c>
      <c r="M63" s="15" t="s">
        <v>79</v>
      </c>
      <c r="N63" s="15"/>
      <c r="O63" t="s">
        <v>7</v>
      </c>
      <c r="P63" t="s">
        <v>3</v>
      </c>
      <c r="Q63" s="1" t="s">
        <v>40</v>
      </c>
      <c r="U63"/>
      <c r="V63"/>
      <c r="X63" t="s">
        <v>163</v>
      </c>
    </row>
    <row r="64" spans="1:24" ht="28.8" x14ac:dyDescent="0.3">
      <c r="A64" s="159">
        <v>3</v>
      </c>
      <c r="B64" s="159">
        <v>63</v>
      </c>
      <c r="C64" s="160"/>
      <c r="D64" s="161" t="s">
        <v>419</v>
      </c>
      <c r="E64" s="160"/>
      <c r="F64" s="160"/>
      <c r="G64" s="160" t="s">
        <v>20</v>
      </c>
      <c r="H64" s="160" t="s">
        <v>292</v>
      </c>
      <c r="I64" s="160" t="s">
        <v>288</v>
      </c>
      <c r="J64" s="160"/>
      <c r="K64" s="161" t="s">
        <v>79</v>
      </c>
      <c r="L64" s="160" t="s">
        <v>79</v>
      </c>
      <c r="M64" s="19" t="s">
        <v>597</v>
      </c>
      <c r="N64" s="160"/>
      <c r="O64" s="160" t="s">
        <v>7</v>
      </c>
      <c r="P64" s="161" t="s">
        <v>8</v>
      </c>
      <c r="Q64" s="161" t="s">
        <v>40</v>
      </c>
      <c r="R64" s="161"/>
      <c r="S64" s="161"/>
      <c r="T64" s="160"/>
      <c r="U64" s="161" t="s">
        <v>309</v>
      </c>
      <c r="V64" s="2" t="s">
        <v>176</v>
      </c>
      <c r="W64" s="160"/>
      <c r="X64" s="160" t="s">
        <v>522</v>
      </c>
    </row>
    <row r="65" spans="1:24" ht="57.6" x14ac:dyDescent="0.3">
      <c r="A65" s="129">
        <v>3</v>
      </c>
      <c r="B65" s="131">
        <v>64</v>
      </c>
      <c r="C65" s="117" t="s">
        <v>25</v>
      </c>
      <c r="D65" s="133"/>
      <c r="E65" s="135"/>
      <c r="F65" s="117"/>
      <c r="G65" s="136" t="s">
        <v>12</v>
      </c>
      <c r="H65" s="118" t="s">
        <v>1</v>
      </c>
      <c r="I65" s="118" t="s">
        <v>288</v>
      </c>
      <c r="J65" s="139"/>
      <c r="K65" s="118" t="s">
        <v>441</v>
      </c>
      <c r="L65" s="16" t="s">
        <v>542</v>
      </c>
      <c r="M65" s="144" t="s">
        <v>411</v>
      </c>
      <c r="N65" s="144"/>
      <c r="O65" s="141" t="s">
        <v>7</v>
      </c>
      <c r="P65" s="141" t="s">
        <v>3</v>
      </c>
      <c r="Q65" s="142" t="s">
        <v>40</v>
      </c>
      <c r="R65" s="141"/>
      <c r="S65" s="141"/>
      <c r="T65" s="141"/>
      <c r="U65" s="141"/>
      <c r="V65" s="141"/>
      <c r="W65" s="141"/>
      <c r="X65" s="141"/>
    </row>
    <row r="66" spans="1:24" ht="28.8" x14ac:dyDescent="0.3">
      <c r="A66" s="159">
        <v>3</v>
      </c>
      <c r="B66" s="159">
        <v>65</v>
      </c>
      <c r="C66" s="160"/>
      <c r="D66" s="160" t="s">
        <v>33</v>
      </c>
      <c r="E66" s="160"/>
      <c r="F66" s="160"/>
      <c r="G66" s="160" t="s">
        <v>12</v>
      </c>
      <c r="H66" s="163" t="s">
        <v>292</v>
      </c>
      <c r="I66" s="163" t="s">
        <v>288</v>
      </c>
      <c r="J66" s="160"/>
      <c r="K66" s="19" t="s">
        <v>442</v>
      </c>
      <c r="L66" s="122" t="s">
        <v>79</v>
      </c>
      <c r="M66" s="45" t="s">
        <v>412</v>
      </c>
      <c r="N66" s="122"/>
      <c r="O66" s="121" t="s">
        <v>6</v>
      </c>
      <c r="P66" s="158" t="s">
        <v>8</v>
      </c>
      <c r="Q66" s="158" t="s">
        <v>40</v>
      </c>
      <c r="R66" s="158"/>
      <c r="S66" s="158"/>
      <c r="T66" s="121"/>
      <c r="U66" s="158" t="s">
        <v>309</v>
      </c>
      <c r="V66" s="9" t="s">
        <v>177</v>
      </c>
      <c r="W66" s="121"/>
      <c r="X66" s="121" t="s">
        <v>543</v>
      </c>
    </row>
    <row r="67" spans="1:24" ht="144" x14ac:dyDescent="0.3">
      <c r="A67" s="129">
        <v>3</v>
      </c>
      <c r="B67" s="131">
        <v>66</v>
      </c>
      <c r="C67" s="123" t="s">
        <v>27</v>
      </c>
      <c r="D67" s="133" t="s">
        <v>584</v>
      </c>
      <c r="E67" s="140" t="s">
        <v>580</v>
      </c>
      <c r="F67" s="117"/>
      <c r="G67" s="117" t="s">
        <v>12</v>
      </c>
      <c r="H67" t="s">
        <v>10</v>
      </c>
      <c r="I67" t="s">
        <v>290</v>
      </c>
      <c r="J67" s="152"/>
      <c r="K67" s="38" t="s">
        <v>579</v>
      </c>
      <c r="L67" s="17" t="s">
        <v>179</v>
      </c>
      <c r="M67" s="38" t="s">
        <v>413</v>
      </c>
      <c r="N67" s="141"/>
      <c r="O67" s="141" t="s">
        <v>7</v>
      </c>
      <c r="P67" s="141" t="s">
        <v>3</v>
      </c>
      <c r="Q67" s="142" t="s">
        <v>40</v>
      </c>
      <c r="R67" s="141"/>
      <c r="S67" s="141"/>
      <c r="T67" s="141"/>
      <c r="U67" s="142" t="s">
        <v>309</v>
      </c>
      <c r="V67" s="5" t="s">
        <v>178</v>
      </c>
      <c r="W67" s="141"/>
      <c r="X67" s="141" t="s">
        <v>523</v>
      </c>
    </row>
    <row r="68" spans="1:24" ht="15" thickBot="1" x14ac:dyDescent="0.35">
      <c r="A68" s="159">
        <v>3</v>
      </c>
      <c r="B68" s="159">
        <v>67</v>
      </c>
      <c r="C68" s="160"/>
      <c r="D68" s="160" t="s">
        <v>33</v>
      </c>
      <c r="E68" s="160"/>
      <c r="F68" s="160"/>
      <c r="G68" s="160" t="s">
        <v>20</v>
      </c>
      <c r="H68" s="160" t="s">
        <v>292</v>
      </c>
      <c r="I68" s="160" t="s">
        <v>288</v>
      </c>
      <c r="J68" s="160"/>
      <c r="K68" s="161" t="s">
        <v>181</v>
      </c>
      <c r="L68" s="160" t="s">
        <v>79</v>
      </c>
      <c r="M68" s="17" t="s">
        <v>414</v>
      </c>
      <c r="N68" s="160"/>
      <c r="O68" s="160" t="s">
        <v>7</v>
      </c>
      <c r="P68" s="161" t="s">
        <v>3</v>
      </c>
      <c r="Q68" s="161" t="s">
        <v>40</v>
      </c>
      <c r="R68" s="161"/>
      <c r="S68" s="161"/>
      <c r="T68" s="160"/>
      <c r="U68" s="160"/>
      <c r="V68" s="160" t="s">
        <v>180</v>
      </c>
      <c r="W68" s="160"/>
      <c r="X68" s="160" t="s">
        <v>524</v>
      </c>
    </row>
    <row r="69" spans="1:24" ht="58.8" thickTop="1" thickBot="1" x14ac:dyDescent="0.35">
      <c r="A69" s="166">
        <v>3</v>
      </c>
      <c r="B69" s="166">
        <v>68</v>
      </c>
      <c r="C69" s="165" t="s">
        <v>35</v>
      </c>
      <c r="D69" s="165" t="s">
        <v>87</v>
      </c>
      <c r="E69" s="164" t="s">
        <v>594</v>
      </c>
      <c r="F69" s="164" t="s">
        <v>115</v>
      </c>
      <c r="G69" s="165" t="s">
        <v>20</v>
      </c>
      <c r="H69" s="164" t="s">
        <v>298</v>
      </c>
      <c r="I69" s="164" t="s">
        <v>297</v>
      </c>
      <c r="J69" s="164"/>
      <c r="K69" s="164" t="s">
        <v>171</v>
      </c>
      <c r="L69" s="165" t="s">
        <v>79</v>
      </c>
      <c r="M69" s="157">
        <v>13</v>
      </c>
      <c r="N69" s="164" t="s">
        <v>248</v>
      </c>
      <c r="O69" s="165" t="s">
        <v>31</v>
      </c>
      <c r="P69" s="165" t="s">
        <v>140</v>
      </c>
      <c r="Q69" s="165" t="s">
        <v>40</v>
      </c>
      <c r="R69" s="165"/>
      <c r="S69" s="165"/>
      <c r="T69" s="165"/>
      <c r="U69" s="164" t="s">
        <v>490</v>
      </c>
      <c r="V69" s="105" t="s">
        <v>333</v>
      </c>
      <c r="W69" s="165"/>
      <c r="X69" s="165" t="s">
        <v>129</v>
      </c>
    </row>
    <row r="70" spans="1:24" ht="58.2" thickTop="1" x14ac:dyDescent="0.3">
      <c r="A70" s="143">
        <v>4</v>
      </c>
      <c r="B70" s="143">
        <v>69</v>
      </c>
      <c r="C70" s="141"/>
      <c r="D70" s="142" t="s">
        <v>417</v>
      </c>
      <c r="E70" s="141"/>
      <c r="F70" s="141"/>
      <c r="G70" s="141" t="s">
        <v>12</v>
      </c>
      <c r="H70" s="141" t="s">
        <v>292</v>
      </c>
      <c r="I70" s="141" t="s">
        <v>288</v>
      </c>
      <c r="J70" s="141"/>
      <c r="K70" s="142">
        <v>3</v>
      </c>
      <c r="L70" s="141" t="s">
        <v>79</v>
      </c>
      <c r="M70" s="45" t="s">
        <v>415</v>
      </c>
      <c r="N70" s="141"/>
      <c r="O70" s="141" t="s">
        <v>7</v>
      </c>
      <c r="P70" s="142" t="s">
        <v>3</v>
      </c>
      <c r="Q70" s="142" t="s">
        <v>40</v>
      </c>
      <c r="R70" s="142"/>
      <c r="S70" s="142"/>
      <c r="T70" s="141"/>
      <c r="U70" s="142" t="s">
        <v>309</v>
      </c>
      <c r="V70" s="9" t="s">
        <v>182</v>
      </c>
      <c r="W70" s="141"/>
      <c r="X70" s="141" t="s">
        <v>544</v>
      </c>
    </row>
    <row r="71" spans="1:24" ht="43.2" x14ac:dyDescent="0.3">
      <c r="A71" s="151">
        <v>4</v>
      </c>
      <c r="B71" s="151">
        <v>70</v>
      </c>
      <c r="C71" s="152"/>
      <c r="D71" s="153" t="s">
        <v>329</v>
      </c>
      <c r="E71" s="152"/>
      <c r="F71" s="152"/>
      <c r="G71" s="152" t="s">
        <v>12</v>
      </c>
      <c r="H71" s="152" t="s">
        <v>292</v>
      </c>
      <c r="I71" s="152" t="s">
        <v>288</v>
      </c>
      <c r="J71" s="152"/>
      <c r="K71" s="153">
        <v>2</v>
      </c>
      <c r="L71" s="152" t="s">
        <v>79</v>
      </c>
      <c r="M71" s="35" t="s">
        <v>183</v>
      </c>
      <c r="N71" s="152"/>
      <c r="O71" s="152" t="s">
        <v>7</v>
      </c>
      <c r="P71" s="153" t="s">
        <v>8</v>
      </c>
      <c r="Q71" s="153" t="s">
        <v>40</v>
      </c>
      <c r="R71" s="153"/>
      <c r="S71" s="153"/>
      <c r="T71" s="152"/>
      <c r="U71" s="153" t="s">
        <v>309</v>
      </c>
      <c r="V71" s="2" t="s">
        <v>268</v>
      </c>
      <c r="W71" s="152"/>
      <c r="X71" s="152" t="s">
        <v>545</v>
      </c>
    </row>
    <row r="72" spans="1:24" ht="43.2" x14ac:dyDescent="0.3">
      <c r="A72" s="89">
        <v>4</v>
      </c>
      <c r="B72" s="89">
        <v>71</v>
      </c>
      <c r="C72" s="4" t="s">
        <v>266</v>
      </c>
      <c r="D72" s="4" t="s">
        <v>33</v>
      </c>
      <c r="E72" s="4"/>
      <c r="F72" s="4"/>
      <c r="G72" s="4" t="s">
        <v>20</v>
      </c>
      <c r="H72" s="154" t="s">
        <v>292</v>
      </c>
      <c r="I72" s="154" t="s">
        <v>295</v>
      </c>
      <c r="J72" s="6"/>
      <c r="K72" s="21" t="s">
        <v>184</v>
      </c>
      <c r="L72" s="4" t="s">
        <v>79</v>
      </c>
      <c r="M72" s="150" t="s">
        <v>586</v>
      </c>
      <c r="N72" s="4"/>
      <c r="O72" s="4" t="s">
        <v>7</v>
      </c>
      <c r="P72" s="6" t="s">
        <v>11</v>
      </c>
      <c r="Q72" s="6" t="s">
        <v>159</v>
      </c>
      <c r="R72" s="6"/>
      <c r="S72" s="6"/>
      <c r="T72" s="4"/>
      <c r="U72" s="4"/>
      <c r="V72" s="4"/>
      <c r="W72" s="4"/>
      <c r="X72" s="4"/>
    </row>
    <row r="73" spans="1:24" ht="28.8" x14ac:dyDescent="0.3">
      <c r="A73" s="130">
        <v>4</v>
      </c>
      <c r="B73" s="130">
        <v>72</v>
      </c>
      <c r="C73" s="134"/>
      <c r="D73" s="134" t="s">
        <v>33</v>
      </c>
      <c r="E73" s="134"/>
      <c r="F73" s="134"/>
      <c r="G73" s="134" t="s">
        <v>20</v>
      </c>
      <c r="H73" s="134" t="s">
        <v>292</v>
      </c>
      <c r="I73" s="134" t="s">
        <v>288</v>
      </c>
      <c r="J73" s="134"/>
      <c r="K73" s="139">
        <v>6</v>
      </c>
      <c r="L73" s="134" t="s">
        <v>79</v>
      </c>
      <c r="M73" s="19" t="s">
        <v>347</v>
      </c>
      <c r="N73" s="134"/>
      <c r="O73" s="134" t="s">
        <v>7</v>
      </c>
      <c r="P73" s="148" t="s">
        <v>3</v>
      </c>
      <c r="Q73" s="148" t="s">
        <v>40</v>
      </c>
      <c r="R73" s="148"/>
      <c r="S73" s="148"/>
      <c r="T73" s="134"/>
      <c r="U73" s="148" t="s">
        <v>309</v>
      </c>
      <c r="V73" s="2" t="s">
        <v>185</v>
      </c>
      <c r="W73" s="134"/>
      <c r="X73" s="134" t="s">
        <v>525</v>
      </c>
    </row>
    <row r="74" spans="1:24" ht="43.2" x14ac:dyDescent="0.3">
      <c r="A74" s="130">
        <v>4</v>
      </c>
      <c r="B74" s="130">
        <v>73</v>
      </c>
      <c r="C74" s="134"/>
      <c r="D74" s="148" t="s">
        <v>585</v>
      </c>
      <c r="E74" s="134"/>
      <c r="F74" s="134"/>
      <c r="G74" s="134" t="s">
        <v>20</v>
      </c>
      <c r="H74" t="s">
        <v>1</v>
      </c>
      <c r="I74" t="s">
        <v>288</v>
      </c>
      <c r="J74" s="141"/>
      <c r="K74" s="36" t="s">
        <v>443</v>
      </c>
      <c r="L74" s="134" t="s">
        <v>79</v>
      </c>
      <c r="M74" s="141" t="s">
        <v>186</v>
      </c>
      <c r="N74" s="141"/>
      <c r="O74" s="141" t="s">
        <v>7</v>
      </c>
      <c r="P74" s="142" t="s">
        <v>11</v>
      </c>
      <c r="Q74" s="142" t="s">
        <v>159</v>
      </c>
      <c r="R74" s="142"/>
      <c r="S74" s="142"/>
      <c r="T74" s="141"/>
      <c r="U74" s="141"/>
      <c r="V74" s="141"/>
      <c r="W74" s="141"/>
      <c r="X74" s="141"/>
    </row>
    <row r="75" spans="1:24" ht="43.2" x14ac:dyDescent="0.3">
      <c r="A75" s="143">
        <v>4</v>
      </c>
      <c r="B75" s="143">
        <v>74</v>
      </c>
      <c r="C75" s="143"/>
      <c r="D75" s="141" t="s">
        <v>33</v>
      </c>
      <c r="E75" s="141"/>
      <c r="F75" s="141"/>
      <c r="G75" s="141" t="s">
        <v>12</v>
      </c>
      <c r="H75" t="s">
        <v>1</v>
      </c>
      <c r="I75" t="s">
        <v>288</v>
      </c>
      <c r="J75" s="141"/>
      <c r="K75" s="36" t="s">
        <v>445</v>
      </c>
      <c r="L75" s="141" t="s">
        <v>79</v>
      </c>
      <c r="M75" s="141" t="s">
        <v>187</v>
      </c>
      <c r="N75" s="141"/>
      <c r="O75" s="141" t="s">
        <v>7</v>
      </c>
      <c r="P75" s="142" t="s">
        <v>11</v>
      </c>
      <c r="Q75" s="142" t="s">
        <v>40</v>
      </c>
      <c r="R75" s="142"/>
      <c r="S75" s="142"/>
      <c r="T75" s="141"/>
      <c r="U75" s="141"/>
      <c r="V75" s="141"/>
      <c r="W75" s="141"/>
      <c r="X75" s="141"/>
    </row>
    <row r="76" spans="1:24" ht="28.8" x14ac:dyDescent="0.3">
      <c r="A76" s="12">
        <v>4</v>
      </c>
      <c r="B76" s="12">
        <v>75</v>
      </c>
      <c r="D76" t="s">
        <v>33</v>
      </c>
      <c r="F76"/>
      <c r="G76" t="s">
        <v>12</v>
      </c>
      <c r="H76" t="s">
        <v>1</v>
      </c>
      <c r="I76" t="s">
        <v>288</v>
      </c>
      <c r="J76"/>
      <c r="K76" s="1" t="s">
        <v>444</v>
      </c>
      <c r="L76" t="s">
        <v>79</v>
      </c>
      <c r="M76" t="s">
        <v>188</v>
      </c>
      <c r="N76"/>
      <c r="O76" t="s">
        <v>7</v>
      </c>
      <c r="P76" s="1" t="s">
        <v>3</v>
      </c>
      <c r="Q76" s="1" t="s">
        <v>40</v>
      </c>
      <c r="R76" s="1" t="s">
        <v>319</v>
      </c>
      <c r="S76" s="1"/>
      <c r="U76"/>
      <c r="V76"/>
    </row>
    <row r="77" spans="1:24" ht="28.8" x14ac:dyDescent="0.3">
      <c r="A77" s="12">
        <v>4</v>
      </c>
      <c r="B77" s="12">
        <v>76</v>
      </c>
      <c r="D77" t="s">
        <v>33</v>
      </c>
      <c r="F77"/>
      <c r="G77" t="s">
        <v>20</v>
      </c>
      <c r="H77" t="s">
        <v>1</v>
      </c>
      <c r="I77" t="s">
        <v>288</v>
      </c>
      <c r="J77"/>
      <c r="K77" s="17" t="s">
        <v>446</v>
      </c>
      <c r="L77" t="s">
        <v>79</v>
      </c>
      <c r="M77" t="s">
        <v>189</v>
      </c>
      <c r="N77"/>
      <c r="O77" t="s">
        <v>7</v>
      </c>
      <c r="P77" s="1" t="s">
        <v>11</v>
      </c>
      <c r="Q77" s="1" t="s">
        <v>40</v>
      </c>
      <c r="R77" s="1"/>
      <c r="S77" s="1"/>
      <c r="U77"/>
      <c r="V77"/>
    </row>
    <row r="78" spans="1:24" ht="273.60000000000002" x14ac:dyDescent="0.3">
      <c r="A78" s="143">
        <v>4</v>
      </c>
      <c r="B78" s="143">
        <v>77</v>
      </c>
      <c r="C78" s="142" t="s">
        <v>28</v>
      </c>
      <c r="D78" s="141" t="s">
        <v>33</v>
      </c>
      <c r="E78" s="141" t="s">
        <v>420</v>
      </c>
      <c r="F78" s="141"/>
      <c r="G78" s="141" t="s">
        <v>39</v>
      </c>
      <c r="H78" s="1" t="s">
        <v>292</v>
      </c>
      <c r="I78" s="1" t="s">
        <v>300</v>
      </c>
      <c r="J78" s="123"/>
      <c r="K78" s="53" t="s">
        <v>577</v>
      </c>
      <c r="L78" s="141" t="s">
        <v>79</v>
      </c>
      <c r="M78" s="141" t="s">
        <v>191</v>
      </c>
      <c r="N78" s="141"/>
      <c r="O78" s="141" t="s">
        <v>7</v>
      </c>
      <c r="P78" s="142" t="s">
        <v>8</v>
      </c>
      <c r="Q78" s="142" t="s">
        <v>40</v>
      </c>
      <c r="R78" s="142"/>
      <c r="S78" s="142"/>
      <c r="T78" s="141"/>
      <c r="U78" s="142" t="s">
        <v>309</v>
      </c>
      <c r="V78" s="2" t="s">
        <v>190</v>
      </c>
      <c r="W78" s="141"/>
      <c r="X78" s="141" t="s">
        <v>526</v>
      </c>
    </row>
    <row r="79" spans="1:24" ht="43.2" x14ac:dyDescent="0.3">
      <c r="A79" s="89">
        <v>5</v>
      </c>
      <c r="B79" s="145">
        <v>78</v>
      </c>
      <c r="C79" s="71" t="s">
        <v>266</v>
      </c>
      <c r="D79" s="68" t="s">
        <v>44</v>
      </c>
      <c r="E79" s="71"/>
      <c r="F79" s="71"/>
      <c r="G79" s="71" t="s">
        <v>20</v>
      </c>
      <c r="H79" s="20" t="s">
        <v>292</v>
      </c>
      <c r="I79" s="20" t="s">
        <v>295</v>
      </c>
      <c r="J79" s="20"/>
      <c r="K79" s="20" t="s">
        <v>447</v>
      </c>
      <c r="L79" s="41">
        <v>1</v>
      </c>
      <c r="M79" s="41" t="s">
        <v>192</v>
      </c>
      <c r="N79" s="41"/>
      <c r="O79" s="71" t="s">
        <v>7</v>
      </c>
      <c r="P79" s="68" t="s">
        <v>11</v>
      </c>
      <c r="Q79" s="68" t="s">
        <v>159</v>
      </c>
      <c r="R79" s="68"/>
      <c r="S79" s="69" t="s">
        <v>560</v>
      </c>
      <c r="T79" s="32"/>
      <c r="U79"/>
      <c r="V79"/>
      <c r="X79" t="s">
        <v>561</v>
      </c>
    </row>
    <row r="80" spans="1:24" ht="43.2" x14ac:dyDescent="0.3">
      <c r="A80" s="89">
        <v>5</v>
      </c>
      <c r="B80" s="89">
        <v>79</v>
      </c>
      <c r="C80" s="4" t="s">
        <v>266</v>
      </c>
      <c r="D80" s="4" t="s">
        <v>13</v>
      </c>
      <c r="E80" s="4"/>
      <c r="F80" s="4"/>
      <c r="G80" s="4" t="s">
        <v>20</v>
      </c>
      <c r="H80" s="20" t="s">
        <v>292</v>
      </c>
      <c r="I80" s="20" t="s">
        <v>295</v>
      </c>
      <c r="J80" s="20"/>
      <c r="K80" s="20" t="s">
        <v>450</v>
      </c>
      <c r="L80" s="20">
        <v>2</v>
      </c>
      <c r="M80" s="20" t="s">
        <v>171</v>
      </c>
      <c r="N80" s="20"/>
      <c r="O80" s="4" t="s">
        <v>7</v>
      </c>
      <c r="P80" s="6" t="s">
        <v>3</v>
      </c>
      <c r="Q80" s="6" t="s">
        <v>40</v>
      </c>
      <c r="R80" s="6"/>
      <c r="S80" s="87" t="s">
        <v>570</v>
      </c>
      <c r="T80" s="32"/>
      <c r="U80"/>
      <c r="V80"/>
      <c r="X80" t="s">
        <v>562</v>
      </c>
    </row>
    <row r="81" spans="1:24" ht="28.8" x14ac:dyDescent="0.3">
      <c r="A81" s="89">
        <v>5</v>
      </c>
      <c r="B81" s="89">
        <v>80</v>
      </c>
      <c r="C81" s="4"/>
      <c r="D81" s="6" t="s">
        <v>45</v>
      </c>
      <c r="E81" s="6"/>
      <c r="F81" s="6"/>
      <c r="G81" s="4" t="s">
        <v>20</v>
      </c>
      <c r="H81" s="20" t="s">
        <v>292</v>
      </c>
      <c r="I81" s="20" t="s">
        <v>288</v>
      </c>
      <c r="J81" s="20"/>
      <c r="K81" s="20" t="s">
        <v>79</v>
      </c>
      <c r="L81" s="20">
        <v>3</v>
      </c>
      <c r="M81" s="21" t="s">
        <v>448</v>
      </c>
      <c r="N81" s="20"/>
      <c r="O81" s="4" t="s">
        <v>1</v>
      </c>
      <c r="P81" s="6" t="s">
        <v>11</v>
      </c>
      <c r="Q81" s="6" t="s">
        <v>40</v>
      </c>
      <c r="R81" s="6" t="s">
        <v>368</v>
      </c>
      <c r="S81" s="87" t="s">
        <v>570</v>
      </c>
      <c r="T81" s="32"/>
      <c r="U81"/>
      <c r="V81"/>
      <c r="X81" t="s">
        <v>562</v>
      </c>
    </row>
    <row r="82" spans="1:24" ht="43.2" x14ac:dyDescent="0.3">
      <c r="A82" s="89">
        <v>5</v>
      </c>
      <c r="B82" s="89">
        <v>81</v>
      </c>
      <c r="C82" s="4"/>
      <c r="D82" s="6" t="s">
        <v>276</v>
      </c>
      <c r="E82" s="6"/>
      <c r="F82" s="6"/>
      <c r="G82" s="4" t="s">
        <v>20</v>
      </c>
      <c r="H82" s="20" t="s">
        <v>292</v>
      </c>
      <c r="I82" s="20" t="s">
        <v>288</v>
      </c>
      <c r="J82" s="20"/>
      <c r="K82" s="20" t="s">
        <v>79</v>
      </c>
      <c r="L82" s="20">
        <v>4</v>
      </c>
      <c r="M82" s="21" t="s">
        <v>449</v>
      </c>
      <c r="N82" s="20"/>
      <c r="O82" s="4" t="s">
        <v>7</v>
      </c>
      <c r="P82" s="6" t="s">
        <v>3</v>
      </c>
      <c r="Q82" s="6" t="s">
        <v>40</v>
      </c>
      <c r="R82" s="6" t="s">
        <v>318</v>
      </c>
      <c r="S82" s="87" t="s">
        <v>570</v>
      </c>
      <c r="T82" s="32"/>
      <c r="U82"/>
      <c r="V82"/>
      <c r="X82" t="s">
        <v>563</v>
      </c>
    </row>
    <row r="83" spans="1:24" ht="43.2" x14ac:dyDescent="0.3">
      <c r="A83" s="89">
        <v>5</v>
      </c>
      <c r="B83" s="89">
        <v>82</v>
      </c>
      <c r="C83" s="4" t="s">
        <v>266</v>
      </c>
      <c r="D83" s="4" t="s">
        <v>37</v>
      </c>
      <c r="E83" s="4"/>
      <c r="F83" s="4"/>
      <c r="G83" s="4" t="s">
        <v>20</v>
      </c>
      <c r="H83" s="20" t="s">
        <v>292</v>
      </c>
      <c r="I83" s="20" t="s">
        <v>303</v>
      </c>
      <c r="J83" s="20"/>
      <c r="K83" s="20" t="s">
        <v>451</v>
      </c>
      <c r="L83" s="20">
        <v>5</v>
      </c>
      <c r="M83" s="20" t="s">
        <v>453</v>
      </c>
      <c r="N83" s="20"/>
      <c r="O83" s="4" t="s">
        <v>7</v>
      </c>
      <c r="P83" s="6" t="s">
        <v>3</v>
      </c>
      <c r="Q83" s="6" t="s">
        <v>40</v>
      </c>
      <c r="R83" s="6" t="s">
        <v>316</v>
      </c>
      <c r="S83" s="87" t="s">
        <v>570</v>
      </c>
      <c r="T83" s="32"/>
      <c r="U83"/>
      <c r="V83"/>
      <c r="X83" t="s">
        <v>562</v>
      </c>
    </row>
    <row r="84" spans="1:24" ht="43.2" x14ac:dyDescent="0.3">
      <c r="A84" s="89">
        <v>5</v>
      </c>
      <c r="B84" s="89">
        <v>83</v>
      </c>
      <c r="C84" s="4" t="s">
        <v>266</v>
      </c>
      <c r="D84" s="4" t="s">
        <v>33</v>
      </c>
      <c r="E84" s="4"/>
      <c r="F84" s="4"/>
      <c r="G84" s="4" t="s">
        <v>20</v>
      </c>
      <c r="H84" s="20" t="s">
        <v>292</v>
      </c>
      <c r="I84" s="20" t="s">
        <v>305</v>
      </c>
      <c r="J84" s="20"/>
      <c r="K84" s="20" t="s">
        <v>193</v>
      </c>
      <c r="L84" s="20">
        <v>6</v>
      </c>
      <c r="M84" s="20" t="s">
        <v>454</v>
      </c>
      <c r="N84" s="20"/>
      <c r="O84" s="4" t="s">
        <v>7</v>
      </c>
      <c r="P84" s="6" t="s">
        <v>11</v>
      </c>
      <c r="Q84" s="6" t="s">
        <v>40</v>
      </c>
      <c r="R84" s="6" t="s">
        <v>321</v>
      </c>
      <c r="S84" s="87" t="s">
        <v>570</v>
      </c>
      <c r="T84" s="32"/>
      <c r="U84"/>
      <c r="V84"/>
      <c r="X84" t="s">
        <v>562</v>
      </c>
    </row>
    <row r="85" spans="1:24" ht="57.6" x14ac:dyDescent="0.3">
      <c r="A85" s="89">
        <v>5</v>
      </c>
      <c r="B85" s="89">
        <v>84</v>
      </c>
      <c r="C85" s="4" t="s">
        <v>266</v>
      </c>
      <c r="D85" s="4" t="s">
        <v>13</v>
      </c>
      <c r="E85" s="4"/>
      <c r="F85" s="4"/>
      <c r="G85" s="4" t="s">
        <v>20</v>
      </c>
      <c r="H85" s="20" t="s">
        <v>292</v>
      </c>
      <c r="I85" s="20" t="s">
        <v>295</v>
      </c>
      <c r="J85" s="20"/>
      <c r="K85" s="21" t="s">
        <v>452</v>
      </c>
      <c r="L85" s="20">
        <v>7</v>
      </c>
      <c r="M85" s="20" t="s">
        <v>455</v>
      </c>
      <c r="N85" s="20"/>
      <c r="O85" s="4" t="s">
        <v>7</v>
      </c>
      <c r="P85" s="6" t="s">
        <v>3</v>
      </c>
      <c r="Q85" s="6" t="s">
        <v>40</v>
      </c>
      <c r="R85" s="6"/>
      <c r="S85" s="87" t="s">
        <v>570</v>
      </c>
      <c r="T85" s="32"/>
      <c r="U85"/>
      <c r="V85"/>
      <c r="X85" t="s">
        <v>562</v>
      </c>
    </row>
    <row r="86" spans="1:24" ht="43.2" x14ac:dyDescent="0.3">
      <c r="A86" s="89">
        <v>5</v>
      </c>
      <c r="B86" s="89">
        <v>85</v>
      </c>
      <c r="C86" s="4" t="s">
        <v>266</v>
      </c>
      <c r="D86" s="6" t="s">
        <v>41</v>
      </c>
      <c r="E86" s="4"/>
      <c r="F86" s="4"/>
      <c r="G86" s="4" t="s">
        <v>20</v>
      </c>
      <c r="H86" s="20" t="s">
        <v>292</v>
      </c>
      <c r="I86" s="20" t="s">
        <v>295</v>
      </c>
      <c r="J86" s="20"/>
      <c r="K86" s="20" t="s">
        <v>194</v>
      </c>
      <c r="L86" s="20">
        <v>8</v>
      </c>
      <c r="M86" s="20" t="s">
        <v>456</v>
      </c>
      <c r="N86" s="20"/>
      <c r="O86" s="4" t="s">
        <v>6</v>
      </c>
      <c r="P86" s="6" t="s">
        <v>11</v>
      </c>
      <c r="Q86" s="6" t="s">
        <v>158</v>
      </c>
      <c r="R86" s="6"/>
      <c r="S86" s="87" t="s">
        <v>570</v>
      </c>
      <c r="T86" s="32"/>
      <c r="U86" t="s">
        <v>491</v>
      </c>
      <c r="V86" s="2" t="s">
        <v>350</v>
      </c>
      <c r="X86" t="s">
        <v>562</v>
      </c>
    </row>
    <row r="87" spans="1:24" ht="43.2" x14ac:dyDescent="0.3">
      <c r="A87" s="89">
        <v>5</v>
      </c>
      <c r="B87" s="89">
        <v>86</v>
      </c>
      <c r="C87" s="4" t="s">
        <v>266</v>
      </c>
      <c r="D87" s="4" t="s">
        <v>13</v>
      </c>
      <c r="E87" s="4"/>
      <c r="F87" s="4"/>
      <c r="G87" s="4" t="s">
        <v>20</v>
      </c>
      <c r="H87" s="20" t="s">
        <v>292</v>
      </c>
      <c r="I87" s="20" t="s">
        <v>295</v>
      </c>
      <c r="J87" s="20"/>
      <c r="K87" s="20" t="s">
        <v>195</v>
      </c>
      <c r="L87" s="20">
        <v>9</v>
      </c>
      <c r="M87" s="21" t="s">
        <v>457</v>
      </c>
      <c r="N87" s="20"/>
      <c r="O87" s="4" t="s">
        <v>6</v>
      </c>
      <c r="P87" s="6" t="s">
        <v>11</v>
      </c>
      <c r="Q87" s="6" t="s">
        <v>40</v>
      </c>
      <c r="R87" s="6"/>
      <c r="S87" s="87" t="s">
        <v>570</v>
      </c>
      <c r="T87" s="32"/>
      <c r="U87"/>
      <c r="V87"/>
      <c r="X87" t="s">
        <v>564</v>
      </c>
    </row>
    <row r="88" spans="1:24" ht="43.2" x14ac:dyDescent="0.3">
      <c r="A88" s="89">
        <v>5</v>
      </c>
      <c r="B88" s="89">
        <v>87</v>
      </c>
      <c r="C88" s="4" t="s">
        <v>266</v>
      </c>
      <c r="D88" s="4" t="s">
        <v>13</v>
      </c>
      <c r="E88" s="4"/>
      <c r="F88" s="4"/>
      <c r="G88" s="4" t="s">
        <v>20</v>
      </c>
      <c r="H88" s="20" t="s">
        <v>292</v>
      </c>
      <c r="I88" s="20" t="s">
        <v>295</v>
      </c>
      <c r="J88" s="20"/>
      <c r="K88" s="20" t="s">
        <v>196</v>
      </c>
      <c r="L88" s="20">
        <v>10</v>
      </c>
      <c r="M88" s="20">
        <v>10</v>
      </c>
      <c r="N88" s="20"/>
      <c r="O88" s="4" t="s">
        <v>6</v>
      </c>
      <c r="P88" s="6" t="s">
        <v>8</v>
      </c>
      <c r="Q88" s="6" t="s">
        <v>40</v>
      </c>
      <c r="R88" s="6"/>
      <c r="S88" s="87" t="s">
        <v>570</v>
      </c>
      <c r="T88" s="32"/>
      <c r="U88"/>
      <c r="V88"/>
      <c r="X88" t="s">
        <v>562</v>
      </c>
    </row>
    <row r="89" spans="1:24" ht="43.2" x14ac:dyDescent="0.3">
      <c r="A89" s="89">
        <v>5</v>
      </c>
      <c r="B89" s="89">
        <v>88</v>
      </c>
      <c r="C89" s="4" t="s">
        <v>266</v>
      </c>
      <c r="D89" s="4" t="s">
        <v>46</v>
      </c>
      <c r="E89" s="4"/>
      <c r="F89" s="4"/>
      <c r="G89" s="4" t="s">
        <v>20</v>
      </c>
      <c r="H89" s="20" t="s">
        <v>292</v>
      </c>
      <c r="I89" s="20" t="s">
        <v>295</v>
      </c>
      <c r="J89" s="20"/>
      <c r="K89" s="20" t="s">
        <v>197</v>
      </c>
      <c r="L89" s="20">
        <v>11</v>
      </c>
      <c r="M89" s="40" t="s">
        <v>458</v>
      </c>
      <c r="N89" s="20"/>
      <c r="O89" s="4" t="s">
        <v>7</v>
      </c>
      <c r="P89" s="6" t="s">
        <v>3</v>
      </c>
      <c r="Q89" s="6" t="s">
        <v>40</v>
      </c>
      <c r="R89" s="6"/>
      <c r="S89" s="87" t="s">
        <v>570</v>
      </c>
      <c r="T89" s="32"/>
      <c r="U89"/>
      <c r="V89"/>
      <c r="X89" t="s">
        <v>562</v>
      </c>
    </row>
    <row r="90" spans="1:24" ht="28.8" x14ac:dyDescent="0.3">
      <c r="A90" s="89">
        <v>5</v>
      </c>
      <c r="B90" s="89">
        <v>89</v>
      </c>
      <c r="C90" s="4"/>
      <c r="D90" s="6" t="s">
        <v>47</v>
      </c>
      <c r="E90" s="6"/>
      <c r="F90" s="6"/>
      <c r="G90" s="4" t="s">
        <v>20</v>
      </c>
      <c r="H90" s="20" t="s">
        <v>292</v>
      </c>
      <c r="I90" s="20" t="s">
        <v>288</v>
      </c>
      <c r="J90" s="20"/>
      <c r="K90" s="20" t="s">
        <v>79</v>
      </c>
      <c r="L90" s="84">
        <v>12</v>
      </c>
      <c r="M90" s="17" t="s">
        <v>459</v>
      </c>
      <c r="N90" s="39"/>
      <c r="O90" s="4" t="s">
        <v>7</v>
      </c>
      <c r="P90" s="6" t="s">
        <v>8</v>
      </c>
      <c r="Q90" s="6" t="s">
        <v>40</v>
      </c>
      <c r="R90" s="6" t="s">
        <v>318</v>
      </c>
      <c r="S90" s="87" t="s">
        <v>570</v>
      </c>
      <c r="T90" s="32"/>
      <c r="U90"/>
      <c r="V90" s="9" t="s">
        <v>335</v>
      </c>
      <c r="X90" t="s">
        <v>565</v>
      </c>
    </row>
    <row r="91" spans="1:24" ht="43.2" x14ac:dyDescent="0.3">
      <c r="A91" s="89">
        <v>5</v>
      </c>
      <c r="B91" s="89">
        <v>90</v>
      </c>
      <c r="C91" s="4" t="s">
        <v>266</v>
      </c>
      <c r="D91" s="6" t="s">
        <v>48</v>
      </c>
      <c r="E91" s="6"/>
      <c r="F91" s="6"/>
      <c r="G91" s="4" t="s">
        <v>20</v>
      </c>
      <c r="H91" s="20" t="s">
        <v>292</v>
      </c>
      <c r="I91" s="20" t="s">
        <v>295</v>
      </c>
      <c r="J91" s="20"/>
      <c r="K91" s="20" t="s">
        <v>461</v>
      </c>
      <c r="L91" s="20">
        <v>13</v>
      </c>
      <c r="M91" s="64" t="s">
        <v>460</v>
      </c>
      <c r="N91" s="20"/>
      <c r="O91" s="4" t="s">
        <v>6</v>
      </c>
      <c r="P91" s="6" t="s">
        <v>8</v>
      </c>
      <c r="Q91" s="6" t="s">
        <v>160</v>
      </c>
      <c r="R91" s="6"/>
      <c r="S91" s="87" t="s">
        <v>570</v>
      </c>
      <c r="T91" s="32"/>
      <c r="U91"/>
      <c r="V91" s="2" t="s">
        <v>335</v>
      </c>
      <c r="X91" t="s">
        <v>562</v>
      </c>
    </row>
    <row r="92" spans="1:24" ht="43.2" x14ac:dyDescent="0.3">
      <c r="A92" s="89">
        <v>5</v>
      </c>
      <c r="B92" s="90">
        <v>91</v>
      </c>
      <c r="C92" s="7" t="s">
        <v>266</v>
      </c>
      <c r="D92" s="8" t="s">
        <v>13</v>
      </c>
      <c r="E92" s="8"/>
      <c r="F92" s="8"/>
      <c r="G92" s="7" t="s">
        <v>20</v>
      </c>
      <c r="H92" s="22" t="s">
        <v>292</v>
      </c>
      <c r="I92" s="22" t="s">
        <v>295</v>
      </c>
      <c r="J92" s="22"/>
      <c r="K92" s="22" t="s">
        <v>198</v>
      </c>
      <c r="L92" s="51">
        <v>14</v>
      </c>
      <c r="M92" s="17" t="s">
        <v>463</v>
      </c>
      <c r="N92" s="52"/>
      <c r="O92" s="7" t="s">
        <v>1</v>
      </c>
      <c r="P92" s="8" t="s">
        <v>11</v>
      </c>
      <c r="Q92" s="8" t="s">
        <v>40</v>
      </c>
      <c r="R92" s="8"/>
      <c r="S92" s="88" t="s">
        <v>570</v>
      </c>
      <c r="T92" s="32"/>
      <c r="U92"/>
      <c r="V92"/>
      <c r="X92" t="s">
        <v>562</v>
      </c>
    </row>
    <row r="93" spans="1:24" ht="43.2" x14ac:dyDescent="0.3">
      <c r="A93" s="89">
        <v>5</v>
      </c>
      <c r="B93" s="89">
        <v>92</v>
      </c>
      <c r="C93" s="4" t="s">
        <v>266</v>
      </c>
      <c r="D93" s="6" t="s">
        <v>33</v>
      </c>
      <c r="E93" s="6"/>
      <c r="F93" s="6"/>
      <c r="G93" s="4" t="s">
        <v>20</v>
      </c>
      <c r="H93" s="20" t="s">
        <v>292</v>
      </c>
      <c r="I93" s="20" t="s">
        <v>303</v>
      </c>
      <c r="J93" s="20"/>
      <c r="K93" s="20" t="s">
        <v>462</v>
      </c>
      <c r="L93" s="20">
        <v>15</v>
      </c>
      <c r="M93" s="41" t="s">
        <v>466</v>
      </c>
      <c r="N93" s="20"/>
      <c r="O93" s="4" t="s">
        <v>7</v>
      </c>
      <c r="P93" s="6" t="s">
        <v>11</v>
      </c>
      <c r="Q93" s="6" t="s">
        <v>40</v>
      </c>
      <c r="R93" s="6" t="s">
        <v>314</v>
      </c>
      <c r="S93" s="87" t="s">
        <v>570</v>
      </c>
      <c r="T93" s="32"/>
      <c r="U93"/>
      <c r="V93"/>
      <c r="X93" t="s">
        <v>562</v>
      </c>
    </row>
    <row r="94" spans="1:24" ht="43.2" x14ac:dyDescent="0.3">
      <c r="A94" s="89">
        <v>5</v>
      </c>
      <c r="B94" s="90">
        <v>93</v>
      </c>
      <c r="C94" s="7" t="s">
        <v>266</v>
      </c>
      <c r="D94" s="8" t="s">
        <v>33</v>
      </c>
      <c r="E94" s="8"/>
      <c r="F94" s="8"/>
      <c r="G94" s="7" t="s">
        <v>20</v>
      </c>
      <c r="H94" s="22" t="s">
        <v>292</v>
      </c>
      <c r="I94" s="22" t="s">
        <v>305</v>
      </c>
      <c r="J94" s="22"/>
      <c r="K94" s="22" t="s">
        <v>277</v>
      </c>
      <c r="L94" s="22">
        <v>16</v>
      </c>
      <c r="M94" s="22" t="s">
        <v>199</v>
      </c>
      <c r="N94" s="22"/>
      <c r="O94" s="7" t="s">
        <v>7</v>
      </c>
      <c r="P94" s="8" t="s">
        <v>11</v>
      </c>
      <c r="Q94" s="8" t="s">
        <v>160</v>
      </c>
      <c r="R94" s="8" t="s">
        <v>321</v>
      </c>
      <c r="S94" s="88" t="s">
        <v>570</v>
      </c>
      <c r="T94" s="32"/>
      <c r="U94"/>
      <c r="V94"/>
      <c r="X94" t="s">
        <v>562</v>
      </c>
    </row>
    <row r="95" spans="1:24" ht="43.2" x14ac:dyDescent="0.3">
      <c r="A95" s="89">
        <v>5</v>
      </c>
      <c r="B95" s="90">
        <v>94</v>
      </c>
      <c r="C95" s="7" t="s">
        <v>266</v>
      </c>
      <c r="D95" s="8" t="s">
        <v>278</v>
      </c>
      <c r="E95" s="8"/>
      <c r="F95" s="8"/>
      <c r="G95" s="7" t="s">
        <v>20</v>
      </c>
      <c r="H95" s="22" t="s">
        <v>292</v>
      </c>
      <c r="I95" s="22" t="s">
        <v>295</v>
      </c>
      <c r="J95" s="22"/>
      <c r="K95" s="22" t="s">
        <v>364</v>
      </c>
      <c r="L95" s="22">
        <v>17</v>
      </c>
      <c r="M95" s="22" t="s">
        <v>465</v>
      </c>
      <c r="N95" s="22"/>
      <c r="O95" s="7" t="s">
        <v>7</v>
      </c>
      <c r="P95" s="8" t="s">
        <v>3</v>
      </c>
      <c r="Q95" s="8" t="s">
        <v>40</v>
      </c>
      <c r="R95" s="8" t="s">
        <v>314</v>
      </c>
      <c r="S95" s="88" t="s">
        <v>570</v>
      </c>
      <c r="T95" s="32"/>
      <c r="U95"/>
      <c r="V95" s="2" t="s">
        <v>335</v>
      </c>
      <c r="X95" t="s">
        <v>566</v>
      </c>
    </row>
    <row r="96" spans="1:24" ht="43.2" x14ac:dyDescent="0.3">
      <c r="A96" s="89">
        <v>5</v>
      </c>
      <c r="B96" s="89">
        <v>95</v>
      </c>
      <c r="C96" s="4" t="s">
        <v>266</v>
      </c>
      <c r="D96" s="6" t="s">
        <v>13</v>
      </c>
      <c r="E96" s="6"/>
      <c r="F96" s="6"/>
      <c r="G96" s="4" t="s">
        <v>20</v>
      </c>
      <c r="H96" s="20" t="s">
        <v>292</v>
      </c>
      <c r="I96" s="20" t="s">
        <v>295</v>
      </c>
      <c r="J96" s="20"/>
      <c r="K96" s="20" t="s">
        <v>200</v>
      </c>
      <c r="L96" s="20">
        <v>18</v>
      </c>
      <c r="M96" s="20" t="s">
        <v>464</v>
      </c>
      <c r="N96" s="20"/>
      <c r="O96" s="4" t="s">
        <v>7</v>
      </c>
      <c r="P96" s="6" t="s">
        <v>11</v>
      </c>
      <c r="Q96" s="6" t="s">
        <v>160</v>
      </c>
      <c r="R96" s="6" t="s">
        <v>322</v>
      </c>
      <c r="S96" s="87" t="s">
        <v>570</v>
      </c>
      <c r="T96" s="32"/>
      <c r="U96"/>
      <c r="V96"/>
      <c r="X96" t="s">
        <v>562</v>
      </c>
    </row>
    <row r="97" spans="1:24" ht="43.2" x14ac:dyDescent="0.3">
      <c r="A97" s="89">
        <v>5</v>
      </c>
      <c r="B97" s="89">
        <v>96</v>
      </c>
      <c r="C97" s="4" t="s">
        <v>266</v>
      </c>
      <c r="D97" s="6" t="s">
        <v>14</v>
      </c>
      <c r="E97" s="6"/>
      <c r="F97" s="6"/>
      <c r="G97" s="4" t="s">
        <v>20</v>
      </c>
      <c r="H97" s="20" t="s">
        <v>292</v>
      </c>
      <c r="I97" s="20" t="s">
        <v>295</v>
      </c>
      <c r="J97" s="20"/>
      <c r="K97" s="20" t="s">
        <v>202</v>
      </c>
      <c r="L97" s="20">
        <v>19</v>
      </c>
      <c r="M97" s="40" t="s">
        <v>201</v>
      </c>
      <c r="N97" s="20"/>
      <c r="O97" s="4" t="s">
        <v>7</v>
      </c>
      <c r="P97" s="6" t="s">
        <v>11</v>
      </c>
      <c r="Q97" s="6" t="s">
        <v>40</v>
      </c>
      <c r="R97" s="6"/>
      <c r="S97" s="87" t="s">
        <v>570</v>
      </c>
      <c r="T97" s="32"/>
      <c r="U97"/>
      <c r="V97"/>
      <c r="X97" t="s">
        <v>562</v>
      </c>
    </row>
    <row r="98" spans="1:24" ht="28.8" x14ac:dyDescent="0.3">
      <c r="A98" s="89">
        <v>5</v>
      </c>
      <c r="B98" s="89">
        <v>97</v>
      </c>
      <c r="C98" s="4"/>
      <c r="D98" s="6" t="s">
        <v>33</v>
      </c>
      <c r="E98" s="6"/>
      <c r="F98" s="6"/>
      <c r="G98" s="4" t="s">
        <v>20</v>
      </c>
      <c r="H98" s="20" t="s">
        <v>292</v>
      </c>
      <c r="I98" s="20" t="s">
        <v>288</v>
      </c>
      <c r="J98" s="20"/>
      <c r="K98" s="20" t="s">
        <v>79</v>
      </c>
      <c r="L98" s="84">
        <v>20</v>
      </c>
      <c r="M98" s="17" t="s">
        <v>575</v>
      </c>
      <c r="N98" s="39"/>
      <c r="O98" s="4" t="s">
        <v>6</v>
      </c>
      <c r="P98" s="6" t="s">
        <v>3</v>
      </c>
      <c r="Q98" s="6" t="s">
        <v>40</v>
      </c>
      <c r="R98" s="6" t="s">
        <v>321</v>
      </c>
      <c r="S98" s="87" t="s">
        <v>570</v>
      </c>
      <c r="T98" s="32"/>
      <c r="U98"/>
      <c r="V98" s="2" t="s">
        <v>335</v>
      </c>
      <c r="X98" t="s">
        <v>567</v>
      </c>
    </row>
    <row r="99" spans="1:24" x14ac:dyDescent="0.3">
      <c r="A99" s="89">
        <v>5</v>
      </c>
      <c r="B99" s="89">
        <v>98</v>
      </c>
      <c r="C99" s="4"/>
      <c r="D99" s="6" t="s">
        <v>15</v>
      </c>
      <c r="E99" s="6"/>
      <c r="F99" s="6"/>
      <c r="G99" s="4" t="s">
        <v>20</v>
      </c>
      <c r="H99" s="20" t="s">
        <v>292</v>
      </c>
      <c r="I99" s="20" t="s">
        <v>288</v>
      </c>
      <c r="J99" s="20"/>
      <c r="K99" s="20" t="s">
        <v>79</v>
      </c>
      <c r="L99" s="20">
        <v>21</v>
      </c>
      <c r="M99" s="41" t="s">
        <v>203</v>
      </c>
      <c r="N99" s="20"/>
      <c r="O99" s="4" t="s">
        <v>1</v>
      </c>
      <c r="P99" s="6" t="s">
        <v>11</v>
      </c>
      <c r="Q99" s="6" t="s">
        <v>40</v>
      </c>
      <c r="R99" s="6"/>
      <c r="S99" s="87" t="s">
        <v>570</v>
      </c>
      <c r="T99" s="32"/>
      <c r="U99"/>
      <c r="V99"/>
      <c r="X99" t="s">
        <v>562</v>
      </c>
    </row>
    <row r="100" spans="1:24" x14ac:dyDescent="0.3">
      <c r="A100" s="89">
        <v>5</v>
      </c>
      <c r="B100" s="89">
        <v>99</v>
      </c>
      <c r="C100" s="4"/>
      <c r="D100" s="6" t="s">
        <v>279</v>
      </c>
      <c r="E100" s="6"/>
      <c r="F100" s="6"/>
      <c r="G100" s="4" t="s">
        <v>20</v>
      </c>
      <c r="H100" s="20" t="s">
        <v>292</v>
      </c>
      <c r="I100" s="20" t="s">
        <v>288</v>
      </c>
      <c r="J100" s="20"/>
      <c r="K100" s="20" t="s">
        <v>79</v>
      </c>
      <c r="L100" s="20">
        <v>22</v>
      </c>
      <c r="M100" s="20" t="s">
        <v>574</v>
      </c>
      <c r="N100" s="20"/>
      <c r="O100" s="4" t="s">
        <v>7</v>
      </c>
      <c r="P100" s="6" t="s">
        <v>11</v>
      </c>
      <c r="Q100" s="6" t="s">
        <v>40</v>
      </c>
      <c r="R100" s="6"/>
      <c r="S100" s="87" t="s">
        <v>570</v>
      </c>
      <c r="T100" s="32"/>
      <c r="U100"/>
      <c r="V100"/>
      <c r="X100" t="s">
        <v>562</v>
      </c>
    </row>
    <row r="101" spans="1:24" ht="43.2" x14ac:dyDescent="0.3">
      <c r="A101" s="89">
        <v>5</v>
      </c>
      <c r="B101" s="89">
        <v>100</v>
      </c>
      <c r="C101" s="4" t="s">
        <v>266</v>
      </c>
      <c r="D101" s="6" t="s">
        <v>16</v>
      </c>
      <c r="E101" s="6"/>
      <c r="F101" s="6"/>
      <c r="G101" s="4" t="s">
        <v>20</v>
      </c>
      <c r="H101" s="20" t="s">
        <v>292</v>
      </c>
      <c r="I101" s="40" t="s">
        <v>295</v>
      </c>
      <c r="J101" s="20"/>
      <c r="K101" s="40" t="s">
        <v>16</v>
      </c>
      <c r="L101" s="20">
        <v>23</v>
      </c>
      <c r="M101" s="20" t="s">
        <v>204</v>
      </c>
      <c r="N101" s="20"/>
      <c r="O101" s="4" t="s">
        <v>7</v>
      </c>
      <c r="P101" s="6" t="s">
        <v>11</v>
      </c>
      <c r="Q101" s="6" t="s">
        <v>40</v>
      </c>
      <c r="R101" s="6" t="s">
        <v>314</v>
      </c>
      <c r="S101" s="87" t="s">
        <v>570</v>
      </c>
      <c r="T101" s="32"/>
      <c r="U101"/>
      <c r="V101"/>
      <c r="X101" t="s">
        <v>562</v>
      </c>
    </row>
    <row r="102" spans="1:24" ht="43.2" x14ac:dyDescent="0.3">
      <c r="A102" s="89">
        <v>5</v>
      </c>
      <c r="B102" s="89">
        <v>101</v>
      </c>
      <c r="C102" s="4" t="s">
        <v>266</v>
      </c>
      <c r="D102" s="6" t="s">
        <v>17</v>
      </c>
      <c r="E102" s="6"/>
      <c r="F102" s="6"/>
      <c r="G102" s="4" t="s">
        <v>20</v>
      </c>
      <c r="H102" s="20" t="s">
        <v>292</v>
      </c>
      <c r="I102" s="82" t="s">
        <v>303</v>
      </c>
      <c r="J102" s="72"/>
      <c r="K102" s="36" t="s">
        <v>17</v>
      </c>
      <c r="L102" s="39">
        <v>24</v>
      </c>
      <c r="M102" s="20" t="s">
        <v>79</v>
      </c>
      <c r="N102" s="20"/>
      <c r="O102" s="4" t="s">
        <v>7</v>
      </c>
      <c r="P102" s="6" t="s">
        <v>11</v>
      </c>
      <c r="Q102" s="6" t="s">
        <v>40</v>
      </c>
      <c r="R102" s="6"/>
      <c r="S102" s="87" t="s">
        <v>570</v>
      </c>
      <c r="T102" s="32"/>
      <c r="U102"/>
      <c r="V102"/>
      <c r="X102" t="s">
        <v>568</v>
      </c>
    </row>
    <row r="103" spans="1:24" ht="43.2" x14ac:dyDescent="0.3">
      <c r="A103" s="89">
        <v>5</v>
      </c>
      <c r="B103" s="89">
        <v>102</v>
      </c>
      <c r="C103" s="4" t="s">
        <v>266</v>
      </c>
      <c r="D103" s="6" t="s">
        <v>49</v>
      </c>
      <c r="E103" s="6"/>
      <c r="F103" s="6"/>
      <c r="G103" s="4" t="s">
        <v>20</v>
      </c>
      <c r="H103" s="20" t="s">
        <v>292</v>
      </c>
      <c r="I103" s="73" t="s">
        <v>295</v>
      </c>
      <c r="J103" s="73"/>
      <c r="K103" s="28" t="s">
        <v>205</v>
      </c>
      <c r="L103" s="20">
        <v>25</v>
      </c>
      <c r="M103" s="20" t="s">
        <v>573</v>
      </c>
      <c r="N103" s="20"/>
      <c r="O103" s="4" t="s">
        <v>7</v>
      </c>
      <c r="P103" s="6" t="s">
        <v>11</v>
      </c>
      <c r="Q103" s="6" t="s">
        <v>40</v>
      </c>
      <c r="R103" s="6" t="s">
        <v>320</v>
      </c>
      <c r="S103" s="87" t="s">
        <v>570</v>
      </c>
      <c r="T103" s="32"/>
      <c r="U103"/>
      <c r="V103"/>
      <c r="X103" t="s">
        <v>562</v>
      </c>
    </row>
    <row r="104" spans="1:24" x14ac:dyDescent="0.3">
      <c r="A104" s="89">
        <v>5</v>
      </c>
      <c r="B104" s="89">
        <v>103</v>
      </c>
      <c r="C104" s="4"/>
      <c r="D104" s="6" t="s">
        <v>38</v>
      </c>
      <c r="E104" s="6"/>
      <c r="F104" s="6"/>
      <c r="G104" s="4" t="s">
        <v>20</v>
      </c>
      <c r="H104" s="41" t="s">
        <v>292</v>
      </c>
      <c r="I104" s="20" t="s">
        <v>288</v>
      </c>
      <c r="J104" s="40"/>
      <c r="K104" s="40" t="s">
        <v>79</v>
      </c>
      <c r="L104" s="20">
        <v>26</v>
      </c>
      <c r="M104" s="20" t="s">
        <v>572</v>
      </c>
      <c r="N104" s="20"/>
      <c r="O104" s="4" t="s">
        <v>7</v>
      </c>
      <c r="P104" s="6" t="s">
        <v>11</v>
      </c>
      <c r="Q104" s="6" t="s">
        <v>40</v>
      </c>
      <c r="R104" s="6"/>
      <c r="S104" s="87" t="s">
        <v>570</v>
      </c>
      <c r="T104" s="32"/>
      <c r="U104"/>
      <c r="V104"/>
      <c r="X104" t="s">
        <v>569</v>
      </c>
    </row>
    <row r="105" spans="1:24" ht="43.2" x14ac:dyDescent="0.3">
      <c r="A105" s="89">
        <v>5</v>
      </c>
      <c r="B105" s="89">
        <v>104</v>
      </c>
      <c r="C105" s="4" t="s">
        <v>266</v>
      </c>
      <c r="D105" s="6" t="s">
        <v>280</v>
      </c>
      <c r="E105" s="6"/>
      <c r="F105" s="6"/>
      <c r="G105" s="4" t="s">
        <v>20</v>
      </c>
      <c r="H105" s="20" t="s">
        <v>292</v>
      </c>
      <c r="I105" s="84" t="s">
        <v>303</v>
      </c>
      <c r="J105" s="20"/>
      <c r="K105" s="17" t="s">
        <v>467</v>
      </c>
      <c r="L105" s="39">
        <v>27</v>
      </c>
      <c r="M105" s="20" t="s">
        <v>206</v>
      </c>
      <c r="N105" s="20"/>
      <c r="O105" s="4" t="s">
        <v>7</v>
      </c>
      <c r="P105" s="6" t="s">
        <v>11</v>
      </c>
      <c r="Q105" s="6" t="s">
        <v>158</v>
      </c>
      <c r="R105" s="6"/>
      <c r="S105" s="87" t="s">
        <v>570</v>
      </c>
      <c r="T105" s="32"/>
      <c r="U105"/>
      <c r="V105"/>
      <c r="X105" t="s">
        <v>569</v>
      </c>
    </row>
    <row r="106" spans="1:24" ht="43.2" x14ac:dyDescent="0.3">
      <c r="A106" s="89">
        <v>5</v>
      </c>
      <c r="B106" s="91">
        <v>105</v>
      </c>
      <c r="C106" s="85" t="s">
        <v>266</v>
      </c>
      <c r="D106" s="86" t="s">
        <v>18</v>
      </c>
      <c r="E106" s="86"/>
      <c r="F106" s="86"/>
      <c r="G106" s="85" t="s">
        <v>20</v>
      </c>
      <c r="H106" s="40" t="s">
        <v>292</v>
      </c>
      <c r="I106" s="64" t="s">
        <v>306</v>
      </c>
      <c r="J106" s="64"/>
      <c r="K106" s="64" t="s">
        <v>18</v>
      </c>
      <c r="L106" s="40">
        <v>28</v>
      </c>
      <c r="M106" s="40" t="s">
        <v>571</v>
      </c>
      <c r="N106" s="40"/>
      <c r="O106" s="85" t="s">
        <v>7</v>
      </c>
      <c r="P106" s="86" t="s">
        <v>11</v>
      </c>
      <c r="Q106" s="86" t="s">
        <v>40</v>
      </c>
      <c r="R106" s="102" t="s">
        <v>325</v>
      </c>
      <c r="S106" s="58" t="s">
        <v>570</v>
      </c>
      <c r="T106" s="32"/>
      <c r="U106"/>
      <c r="V106"/>
      <c r="X106" t="s">
        <v>569</v>
      </c>
    </row>
    <row r="107" spans="1:24" x14ac:dyDescent="0.3">
      <c r="A107" s="12">
        <v>6</v>
      </c>
      <c r="B107" s="92">
        <v>106</v>
      </c>
      <c r="C107" s="32"/>
      <c r="D107" s="32" t="s">
        <v>33</v>
      </c>
      <c r="E107" s="32"/>
      <c r="F107" s="32"/>
      <c r="G107" s="32" t="s">
        <v>20</v>
      </c>
      <c r="H107" s="18" t="s">
        <v>1</v>
      </c>
      <c r="I107" s="18" t="s">
        <v>288</v>
      </c>
      <c r="J107" s="18"/>
      <c r="K107" s="36" t="s">
        <v>208</v>
      </c>
      <c r="L107" s="18" t="s">
        <v>79</v>
      </c>
      <c r="M107" s="18" t="s">
        <v>207</v>
      </c>
      <c r="N107" s="18"/>
      <c r="O107" s="32" t="s">
        <v>7</v>
      </c>
      <c r="P107" s="32" t="s">
        <v>11</v>
      </c>
      <c r="Q107" s="44" t="s">
        <v>160</v>
      </c>
      <c r="R107" s="44"/>
      <c r="S107" s="44"/>
      <c r="U107"/>
      <c r="V107"/>
    </row>
    <row r="108" spans="1:24" ht="43.2" x14ac:dyDescent="0.3">
      <c r="A108" s="149">
        <v>6</v>
      </c>
      <c r="B108" s="89">
        <v>107</v>
      </c>
      <c r="C108" s="4" t="s">
        <v>266</v>
      </c>
      <c r="D108" s="4" t="s">
        <v>33</v>
      </c>
      <c r="E108" s="4"/>
      <c r="F108" s="4"/>
      <c r="G108" s="4" t="s">
        <v>20</v>
      </c>
      <c r="H108" s="154" t="s">
        <v>292</v>
      </c>
      <c r="I108" s="154" t="s">
        <v>303</v>
      </c>
      <c r="J108" s="6"/>
      <c r="K108" s="17" t="s">
        <v>468</v>
      </c>
      <c r="L108" s="57" t="s">
        <v>79</v>
      </c>
      <c r="M108" s="115" t="s">
        <v>209</v>
      </c>
      <c r="N108" s="4"/>
      <c r="O108" s="163" t="s">
        <v>7</v>
      </c>
      <c r="P108" s="163" t="s">
        <v>11</v>
      </c>
      <c r="Q108" s="163" t="s">
        <v>159</v>
      </c>
      <c r="R108" s="6"/>
      <c r="S108" s="6"/>
      <c r="T108" s="4"/>
      <c r="U108" s="4"/>
      <c r="V108" s="4"/>
      <c r="W108" s="4"/>
      <c r="X108" s="4"/>
    </row>
    <row r="109" spans="1:24" x14ac:dyDescent="0.3">
      <c r="A109" s="12">
        <v>6</v>
      </c>
      <c r="B109" s="1">
        <v>108</v>
      </c>
      <c r="C109" s="1"/>
      <c r="D109" s="1" t="s">
        <v>33</v>
      </c>
      <c r="E109" s="1"/>
      <c r="G109" s="1" t="s">
        <v>20</v>
      </c>
      <c r="H109" s="15" t="s">
        <v>292</v>
      </c>
      <c r="I109" s="15" t="s">
        <v>288</v>
      </c>
      <c r="J109" s="15"/>
      <c r="L109" s="15" t="s">
        <v>79</v>
      </c>
      <c r="M109" s="15">
        <v>2</v>
      </c>
      <c r="N109"/>
      <c r="O109" s="1" t="s">
        <v>7</v>
      </c>
      <c r="P109" s="1" t="s">
        <v>11</v>
      </c>
      <c r="Q109" s="1" t="s">
        <v>159</v>
      </c>
      <c r="R109" s="1"/>
      <c r="S109" s="1"/>
      <c r="U109"/>
      <c r="V109"/>
      <c r="X109" t="s">
        <v>78</v>
      </c>
    </row>
    <row r="110" spans="1:24" ht="43.2" x14ac:dyDescent="0.3">
      <c r="A110" s="121">
        <v>6</v>
      </c>
      <c r="B110" s="159">
        <v>109</v>
      </c>
      <c r="C110" s="160"/>
      <c r="D110" s="160" t="s">
        <v>33</v>
      </c>
      <c r="E110" s="160"/>
      <c r="F110" s="160"/>
      <c r="G110" s="160" t="s">
        <v>20</v>
      </c>
      <c r="H110" s="160" t="s">
        <v>292</v>
      </c>
      <c r="I110" s="160" t="s">
        <v>288</v>
      </c>
      <c r="J110" s="160"/>
      <c r="K110" s="162">
        <v>8</v>
      </c>
      <c r="L110" s="160" t="s">
        <v>79</v>
      </c>
      <c r="M110" s="17" t="s">
        <v>598</v>
      </c>
      <c r="N110" s="160"/>
      <c r="O110" s="160" t="s">
        <v>7</v>
      </c>
      <c r="P110" s="160" t="s">
        <v>11</v>
      </c>
      <c r="Q110" s="160" t="s">
        <v>159</v>
      </c>
      <c r="R110" s="161"/>
      <c r="S110" s="161"/>
      <c r="T110" s="160"/>
      <c r="U110" s="160"/>
      <c r="V110" s="160"/>
      <c r="W110" s="160"/>
      <c r="X110" s="160"/>
    </row>
    <row r="111" spans="1:24" ht="72" x14ac:dyDescent="0.3">
      <c r="A111" s="12">
        <v>6</v>
      </c>
      <c r="B111" s="12">
        <v>110</v>
      </c>
      <c r="C111" t="s">
        <v>29</v>
      </c>
      <c r="D111" t="s">
        <v>36</v>
      </c>
      <c r="E111" t="s">
        <v>102</v>
      </c>
      <c r="F111" s="1" t="s">
        <v>116</v>
      </c>
      <c r="G111" t="s">
        <v>20</v>
      </c>
      <c r="H111" t="s">
        <v>1</v>
      </c>
      <c r="I111" t="s">
        <v>288</v>
      </c>
      <c r="J111"/>
      <c r="K111" s="1" t="s">
        <v>79</v>
      </c>
      <c r="L111" t="s">
        <v>79</v>
      </c>
      <c r="M111" t="s">
        <v>79</v>
      </c>
      <c r="N111" s="1" t="s">
        <v>249</v>
      </c>
      <c r="O111" t="s">
        <v>31</v>
      </c>
      <c r="P111" s="1" t="s">
        <v>11</v>
      </c>
      <c r="Q111" t="s">
        <v>159</v>
      </c>
      <c r="R111" s="1"/>
      <c r="S111" s="1"/>
      <c r="T111" s="13"/>
      <c r="U111" s="13" t="s">
        <v>30</v>
      </c>
      <c r="X111" t="s">
        <v>210</v>
      </c>
    </row>
    <row r="112" spans="1:24" ht="28.8" x14ac:dyDescent="0.3">
      <c r="A112" s="12">
        <v>6</v>
      </c>
      <c r="B112" s="12">
        <v>111</v>
      </c>
      <c r="D112" s="1" t="s">
        <v>418</v>
      </c>
      <c r="F112"/>
      <c r="G112" t="s">
        <v>12</v>
      </c>
      <c r="H112" s="15" t="s">
        <v>292</v>
      </c>
      <c r="I112" s="15" t="s">
        <v>288</v>
      </c>
      <c r="J112" s="15"/>
      <c r="K112" s="15">
        <v>7</v>
      </c>
      <c r="L112" s="15" t="s">
        <v>79</v>
      </c>
      <c r="M112" s="15" t="s">
        <v>79</v>
      </c>
      <c r="N112" s="15"/>
      <c r="O112" t="s">
        <v>6</v>
      </c>
      <c r="P112" t="s">
        <v>11</v>
      </c>
      <c r="Q112" t="s">
        <v>159</v>
      </c>
      <c r="R112" s="1"/>
      <c r="S112" s="1"/>
      <c r="U112"/>
      <c r="V112"/>
      <c r="X112" t="s">
        <v>163</v>
      </c>
    </row>
    <row r="113" spans="1:24" x14ac:dyDescent="0.3">
      <c r="A113" s="143">
        <v>6</v>
      </c>
      <c r="B113" s="143">
        <v>112</v>
      </c>
      <c r="C113" s="141"/>
      <c r="D113" s="142" t="s">
        <v>33</v>
      </c>
      <c r="E113" s="142"/>
      <c r="F113" s="142"/>
      <c r="G113" s="141" t="s">
        <v>20</v>
      </c>
      <c r="H113" s="141" t="s">
        <v>292</v>
      </c>
      <c r="I113" s="141" t="s">
        <v>288</v>
      </c>
      <c r="J113" s="141"/>
      <c r="K113" s="142" t="s">
        <v>79</v>
      </c>
      <c r="L113" s="141" t="s">
        <v>79</v>
      </c>
      <c r="M113" s="17" t="s">
        <v>211</v>
      </c>
      <c r="N113" s="141"/>
      <c r="O113" s="141" t="s">
        <v>6</v>
      </c>
      <c r="P113" s="142" t="s">
        <v>11</v>
      </c>
      <c r="Q113" s="141" t="s">
        <v>159</v>
      </c>
      <c r="R113" s="142"/>
      <c r="S113" s="142"/>
      <c r="T113" s="141"/>
      <c r="U113" s="141"/>
      <c r="V113" s="141"/>
      <c r="W113" s="141"/>
      <c r="X113" s="141"/>
    </row>
    <row r="114" spans="1:24" ht="28.8" x14ac:dyDescent="0.3">
      <c r="A114" s="12">
        <v>6</v>
      </c>
      <c r="B114" s="12">
        <v>113</v>
      </c>
      <c r="D114" t="s">
        <v>33</v>
      </c>
      <c r="F114"/>
      <c r="G114" t="s">
        <v>12</v>
      </c>
      <c r="H114" s="15" t="s">
        <v>1</v>
      </c>
      <c r="I114" s="15" t="s">
        <v>288</v>
      </c>
      <c r="J114" s="15"/>
      <c r="K114" s="16" t="s">
        <v>469</v>
      </c>
      <c r="L114" s="15" t="s">
        <v>79</v>
      </c>
      <c r="M114" s="15" t="s">
        <v>212</v>
      </c>
      <c r="N114" s="15"/>
      <c r="O114" t="s">
        <v>7</v>
      </c>
      <c r="P114" t="s">
        <v>11</v>
      </c>
      <c r="Q114" t="s">
        <v>159</v>
      </c>
      <c r="R114" s="1"/>
      <c r="S114" s="1"/>
      <c r="U114"/>
      <c r="V114"/>
      <c r="X114" t="s">
        <v>213</v>
      </c>
    </row>
    <row r="115" spans="1:24" ht="43.2" x14ac:dyDescent="0.3">
      <c r="A115" s="12">
        <v>6</v>
      </c>
      <c r="B115" s="12">
        <v>114</v>
      </c>
      <c r="C115" t="s">
        <v>35</v>
      </c>
      <c r="D115" s="25" t="s">
        <v>88</v>
      </c>
      <c r="E115" s="24" t="s">
        <v>104</v>
      </c>
      <c r="F115" s="1" t="s">
        <v>157</v>
      </c>
      <c r="G115" t="s">
        <v>20</v>
      </c>
      <c r="H115" s="1" t="s">
        <v>298</v>
      </c>
      <c r="I115" s="1" t="s">
        <v>297</v>
      </c>
      <c r="J115" s="1"/>
      <c r="K115" s="1" t="s">
        <v>130</v>
      </c>
      <c r="L115" t="s">
        <v>79</v>
      </c>
      <c r="M115" s="29" t="s">
        <v>250</v>
      </c>
      <c r="N115" s="35" t="s">
        <v>19</v>
      </c>
      <c r="U115" s="13" t="s">
        <v>142</v>
      </c>
      <c r="X115" s="54" t="s">
        <v>285</v>
      </c>
    </row>
    <row r="116" spans="1:24" ht="273.60000000000002" x14ac:dyDescent="0.3">
      <c r="A116" s="12">
        <v>6</v>
      </c>
      <c r="B116" s="12">
        <v>115</v>
      </c>
      <c r="C116" s="1" t="s">
        <v>28</v>
      </c>
      <c r="D116" t="s">
        <v>33</v>
      </c>
      <c r="F116"/>
      <c r="G116" t="s">
        <v>20</v>
      </c>
      <c r="H116" s="15" t="s">
        <v>292</v>
      </c>
      <c r="I116" s="15" t="s">
        <v>288</v>
      </c>
      <c r="J116" s="15"/>
      <c r="K116" s="15" t="s">
        <v>470</v>
      </c>
      <c r="L116" s="15" t="s">
        <v>79</v>
      </c>
      <c r="M116" s="15" t="s">
        <v>495</v>
      </c>
      <c r="N116" s="15"/>
      <c r="O116" t="s">
        <v>7</v>
      </c>
      <c r="P116" t="s">
        <v>11</v>
      </c>
      <c r="Q116" t="s">
        <v>40</v>
      </c>
      <c r="R116" s="1"/>
      <c r="S116" s="1"/>
      <c r="U116"/>
      <c r="V116"/>
      <c r="X116" t="s">
        <v>214</v>
      </c>
    </row>
    <row r="117" spans="1:24" ht="100.8" x14ac:dyDescent="0.3">
      <c r="A117" s="12">
        <v>7</v>
      </c>
      <c r="B117" s="12">
        <v>116</v>
      </c>
      <c r="C117" t="s">
        <v>35</v>
      </c>
      <c r="D117" t="s">
        <v>89</v>
      </c>
      <c r="E117" s="25" t="s">
        <v>105</v>
      </c>
      <c r="F117" s="1" t="s">
        <v>117</v>
      </c>
      <c r="G117" s="32" t="s">
        <v>20</v>
      </c>
      <c r="H117" s="1" t="s">
        <v>298</v>
      </c>
      <c r="I117" s="1" t="s">
        <v>297</v>
      </c>
      <c r="J117" s="1"/>
      <c r="K117" s="65" t="s">
        <v>251</v>
      </c>
      <c r="L117" t="s">
        <v>79</v>
      </c>
      <c r="M117" t="s">
        <v>79</v>
      </c>
      <c r="N117" t="s">
        <v>252</v>
      </c>
      <c r="O117" t="s">
        <v>31</v>
      </c>
      <c r="P117" t="s">
        <v>11</v>
      </c>
      <c r="Q117" t="s">
        <v>141</v>
      </c>
      <c r="U117" s="35" t="s">
        <v>494</v>
      </c>
      <c r="V117" s="9" t="s">
        <v>150</v>
      </c>
      <c r="X117" t="s">
        <v>132</v>
      </c>
    </row>
    <row r="118" spans="1:24" ht="43.2" x14ac:dyDescent="0.3">
      <c r="A118" s="12">
        <v>7</v>
      </c>
      <c r="B118" s="116">
        <v>117</v>
      </c>
      <c r="C118" s="117"/>
      <c r="D118" s="123" t="s">
        <v>331</v>
      </c>
      <c r="E118" s="117"/>
      <c r="F118" s="117"/>
      <c r="G118" s="117" t="s">
        <v>12</v>
      </c>
      <c r="H118" s="15" t="s">
        <v>292</v>
      </c>
      <c r="I118" s="15" t="s">
        <v>288</v>
      </c>
      <c r="J118" s="15"/>
      <c r="K118" s="16" t="s">
        <v>215</v>
      </c>
      <c r="L118" s="118" t="s">
        <v>79</v>
      </c>
      <c r="M118" s="118" t="s">
        <v>79</v>
      </c>
      <c r="N118" s="118"/>
      <c r="O118" s="117" t="s">
        <v>7</v>
      </c>
      <c r="P118" s="117" t="s">
        <v>11</v>
      </c>
      <c r="Q118" s="123" t="s">
        <v>159</v>
      </c>
      <c r="R118" s="123"/>
      <c r="S118" s="123"/>
      <c r="T118" s="117"/>
      <c r="U118" s="123" t="s">
        <v>309</v>
      </c>
      <c r="V118" s="2" t="s">
        <v>270</v>
      </c>
      <c r="W118" s="117"/>
      <c r="X118" s="117" t="s">
        <v>527</v>
      </c>
    </row>
    <row r="119" spans="1:24" ht="43.2" x14ac:dyDescent="0.3">
      <c r="A119" s="12">
        <v>7</v>
      </c>
      <c r="B119" s="93">
        <v>118</v>
      </c>
      <c r="C119" s="60" t="s">
        <v>266</v>
      </c>
      <c r="D119" s="61" t="s">
        <v>273</v>
      </c>
      <c r="E119" s="61"/>
      <c r="F119" s="61"/>
      <c r="G119" s="60" t="s">
        <v>12</v>
      </c>
      <c r="H119" s="55" t="s">
        <v>292</v>
      </c>
      <c r="I119" s="55" t="s">
        <v>295</v>
      </c>
      <c r="J119" s="55"/>
      <c r="K119" s="19" t="s">
        <v>246</v>
      </c>
      <c r="L119" s="59" t="s">
        <v>79</v>
      </c>
      <c r="M119" s="106">
        <v>39</v>
      </c>
      <c r="N119" s="60"/>
      <c r="O119" s="61" t="s">
        <v>7</v>
      </c>
      <c r="P119" s="61" t="s">
        <v>11</v>
      </c>
      <c r="Q119" s="61" t="s">
        <v>159</v>
      </c>
      <c r="R119" s="61"/>
      <c r="S119" s="55" t="s">
        <v>313</v>
      </c>
      <c r="U119"/>
      <c r="V119"/>
    </row>
    <row r="120" spans="1:24" ht="57.6" x14ac:dyDescent="0.3">
      <c r="A120" s="12">
        <v>7</v>
      </c>
      <c r="B120" s="12">
        <v>119</v>
      </c>
      <c r="C120" t="s">
        <v>35</v>
      </c>
      <c r="D120" s="25" t="s">
        <v>90</v>
      </c>
      <c r="E120" s="24" t="s">
        <v>106</v>
      </c>
      <c r="F120" s="1" t="s">
        <v>118</v>
      </c>
      <c r="G120" t="s">
        <v>20</v>
      </c>
      <c r="H120" s="1" t="s">
        <v>298</v>
      </c>
      <c r="I120" s="1" t="s">
        <v>297</v>
      </c>
      <c r="J120" s="1"/>
      <c r="K120" s="79" t="s">
        <v>253</v>
      </c>
      <c r="L120" t="s">
        <v>79</v>
      </c>
      <c r="M120" s="32" t="s">
        <v>79</v>
      </c>
      <c r="N120" t="s">
        <v>254</v>
      </c>
      <c r="O120" t="s">
        <v>31</v>
      </c>
      <c r="P120" t="s">
        <v>11</v>
      </c>
      <c r="Q120" t="s">
        <v>141</v>
      </c>
      <c r="U120" s="13" t="s">
        <v>143</v>
      </c>
      <c r="X120" t="s">
        <v>131</v>
      </c>
    </row>
    <row r="121" spans="1:24" ht="28.8" x14ac:dyDescent="0.3">
      <c r="A121" s="120">
        <v>7</v>
      </c>
      <c r="B121" s="120">
        <v>120</v>
      </c>
      <c r="C121" s="121"/>
      <c r="D121" s="158" t="s">
        <v>330</v>
      </c>
      <c r="E121" s="158" t="s">
        <v>596</v>
      </c>
      <c r="F121" s="158"/>
      <c r="G121" s="121" t="s">
        <v>12</v>
      </c>
      <c r="H121" s="121" t="s">
        <v>292</v>
      </c>
      <c r="I121" s="121" t="s">
        <v>288</v>
      </c>
      <c r="J121" s="121"/>
      <c r="K121" s="158" t="s">
        <v>79</v>
      </c>
      <c r="L121" s="121" t="s">
        <v>79</v>
      </c>
      <c r="M121" s="19" t="s">
        <v>217</v>
      </c>
      <c r="N121" s="121"/>
      <c r="O121" s="122" t="s">
        <v>7</v>
      </c>
      <c r="P121" s="122" t="s">
        <v>11</v>
      </c>
      <c r="Q121" s="122" t="s">
        <v>159</v>
      </c>
      <c r="R121" s="121"/>
      <c r="S121" s="121"/>
      <c r="T121" s="121"/>
      <c r="U121" s="158" t="s">
        <v>309</v>
      </c>
      <c r="V121" s="2" t="s">
        <v>216</v>
      </c>
      <c r="W121" s="121"/>
      <c r="X121" s="121" t="s">
        <v>528</v>
      </c>
    </row>
    <row r="122" spans="1:24" ht="28.8" x14ac:dyDescent="0.3">
      <c r="A122" s="116">
        <v>7</v>
      </c>
      <c r="B122" s="116">
        <v>121</v>
      </c>
      <c r="D122" s="74" t="s">
        <v>33</v>
      </c>
      <c r="E122" s="117"/>
      <c r="F122" s="117"/>
      <c r="G122" s="117" t="s">
        <v>12</v>
      </c>
      <c r="H122" s="32" t="s">
        <v>1</v>
      </c>
      <c r="I122" s="32" t="s">
        <v>79</v>
      </c>
      <c r="J122" s="32"/>
      <c r="K122" s="17" t="s">
        <v>471</v>
      </c>
      <c r="L122" s="117" t="s">
        <v>79</v>
      </c>
      <c r="M122" s="29" t="s">
        <v>218</v>
      </c>
      <c r="N122" s="74" t="s">
        <v>19</v>
      </c>
      <c r="O122" s="48" t="s">
        <v>19</v>
      </c>
      <c r="P122" s="49" t="s">
        <v>19</v>
      </c>
      <c r="Q122" s="50" t="s">
        <v>19</v>
      </c>
      <c r="R122" s="119"/>
      <c r="S122" s="119"/>
      <c r="T122" s="117"/>
      <c r="U122" s="117"/>
      <c r="V122" s="117"/>
      <c r="W122" s="117"/>
      <c r="X122" s="54" t="s">
        <v>578</v>
      </c>
    </row>
    <row r="123" spans="1:24" ht="43.2" x14ac:dyDescent="0.3">
      <c r="A123" s="12">
        <v>7</v>
      </c>
      <c r="B123" s="94">
        <v>122</v>
      </c>
      <c r="C123" s="71" t="s">
        <v>266</v>
      </c>
      <c r="D123" s="68" t="s">
        <v>33</v>
      </c>
      <c r="E123" s="68"/>
      <c r="F123" s="68"/>
      <c r="G123" s="71" t="s">
        <v>20</v>
      </c>
      <c r="H123" s="41" t="s">
        <v>292</v>
      </c>
      <c r="I123" s="72" t="s">
        <v>303</v>
      </c>
      <c r="J123" s="63"/>
      <c r="K123" s="19" t="s">
        <v>472</v>
      </c>
      <c r="L123" s="83" t="s">
        <v>79</v>
      </c>
      <c r="M123" s="64" t="s">
        <v>79</v>
      </c>
      <c r="N123" s="64"/>
      <c r="O123" s="61" t="s">
        <v>6</v>
      </c>
      <c r="P123" s="61" t="s">
        <v>11</v>
      </c>
      <c r="Q123" s="61" t="s">
        <v>159</v>
      </c>
      <c r="R123" s="61"/>
      <c r="S123" s="55" t="s">
        <v>313</v>
      </c>
      <c r="U123"/>
      <c r="V123"/>
      <c r="X123" t="s">
        <v>226</v>
      </c>
    </row>
    <row r="124" spans="1:24" ht="43.2" x14ac:dyDescent="0.3">
      <c r="A124" s="12">
        <v>7</v>
      </c>
      <c r="B124" s="12">
        <v>123</v>
      </c>
      <c r="C124" t="s">
        <v>35</v>
      </c>
      <c r="D124" s="24" t="s">
        <v>91</v>
      </c>
      <c r="E124" s="24" t="s">
        <v>107</v>
      </c>
      <c r="F124" s="1" t="s">
        <v>119</v>
      </c>
      <c r="G124" t="s">
        <v>20</v>
      </c>
      <c r="H124" s="1" t="s">
        <v>298</v>
      </c>
      <c r="I124" s="1" t="s">
        <v>297</v>
      </c>
      <c r="J124" s="1"/>
      <c r="K124" s="36" t="s">
        <v>473</v>
      </c>
      <c r="L124" s="32" t="s">
        <v>79</v>
      </c>
      <c r="M124" s="32" t="s">
        <v>79</v>
      </c>
      <c r="N124" s="32"/>
      <c r="O124" s="32" t="s">
        <v>31</v>
      </c>
      <c r="P124" s="32" t="s">
        <v>11</v>
      </c>
      <c r="Q124" s="32" t="s">
        <v>141</v>
      </c>
      <c r="U124" s="1" t="s">
        <v>144</v>
      </c>
      <c r="X124" t="s">
        <v>133</v>
      </c>
    </row>
    <row r="125" spans="1:24" x14ac:dyDescent="0.3">
      <c r="A125" s="89">
        <v>7</v>
      </c>
      <c r="B125" s="89">
        <v>124</v>
      </c>
      <c r="C125" s="4"/>
      <c r="D125" s="6" t="s">
        <v>33</v>
      </c>
      <c r="E125" s="6"/>
      <c r="F125" s="6"/>
      <c r="G125" s="4" t="s">
        <v>20</v>
      </c>
      <c r="H125" s="18" t="s">
        <v>1</v>
      </c>
      <c r="I125" s="18" t="s">
        <v>288</v>
      </c>
      <c r="J125" s="18"/>
      <c r="K125" s="19" t="s">
        <v>474</v>
      </c>
      <c r="L125" s="20" t="s">
        <v>79</v>
      </c>
      <c r="M125" s="20" t="s">
        <v>496</v>
      </c>
      <c r="N125" s="20"/>
      <c r="O125" s="6" t="s">
        <v>6</v>
      </c>
      <c r="P125" s="6" t="s">
        <v>11</v>
      </c>
      <c r="Q125" s="6" t="s">
        <v>159</v>
      </c>
      <c r="R125" s="6" t="s">
        <v>314</v>
      </c>
      <c r="S125" s="6"/>
      <c r="T125" s="4"/>
      <c r="U125" s="4"/>
      <c r="V125" s="4"/>
      <c r="W125" s="4"/>
      <c r="X125" s="4"/>
    </row>
    <row r="126" spans="1:24" ht="28.8" x14ac:dyDescent="0.3">
      <c r="A126" s="12">
        <v>7</v>
      </c>
      <c r="B126" s="94">
        <v>125</v>
      </c>
      <c r="C126" s="71" t="s">
        <v>266</v>
      </c>
      <c r="D126" s="71" t="s">
        <v>310</v>
      </c>
      <c r="E126" s="71"/>
      <c r="F126" s="71"/>
      <c r="G126" s="71" t="s">
        <v>20</v>
      </c>
      <c r="H126" s="41" t="s">
        <v>292</v>
      </c>
      <c r="I126" s="41" t="s">
        <v>288</v>
      </c>
      <c r="J126" s="41"/>
      <c r="K126" s="41"/>
      <c r="L126" s="72" t="s">
        <v>79</v>
      </c>
      <c r="M126" s="45" t="s">
        <v>497</v>
      </c>
      <c r="N126" s="73"/>
      <c r="O126" s="68" t="s">
        <v>6</v>
      </c>
      <c r="P126" s="68" t="s">
        <v>11</v>
      </c>
      <c r="Q126" s="68" t="s">
        <v>159</v>
      </c>
      <c r="R126" s="101" t="s">
        <v>314</v>
      </c>
      <c r="S126" s="69" t="s">
        <v>313</v>
      </c>
      <c r="U126"/>
      <c r="V126"/>
      <c r="X126" t="s">
        <v>78</v>
      </c>
    </row>
    <row r="127" spans="1:24" ht="43.2" x14ac:dyDescent="0.3">
      <c r="A127" s="12">
        <v>7</v>
      </c>
      <c r="B127" s="93">
        <v>126</v>
      </c>
      <c r="C127" s="59" t="s">
        <v>266</v>
      </c>
      <c r="D127" s="61" t="s">
        <v>311</v>
      </c>
      <c r="E127" s="61"/>
      <c r="F127" s="61"/>
      <c r="G127" s="60" t="s">
        <v>20</v>
      </c>
      <c r="H127" s="61" t="s">
        <v>292</v>
      </c>
      <c r="I127" s="61" t="s">
        <v>305</v>
      </c>
      <c r="J127" s="61"/>
      <c r="K127" s="61" t="s">
        <v>79</v>
      </c>
      <c r="L127" s="57" t="s">
        <v>79</v>
      </c>
      <c r="M127" s="19" t="s">
        <v>551</v>
      </c>
      <c r="N127" s="59"/>
      <c r="O127" s="61" t="s">
        <v>7</v>
      </c>
      <c r="P127" s="61" t="s">
        <v>11</v>
      </c>
      <c r="Q127" s="61" t="s">
        <v>159</v>
      </c>
      <c r="R127" s="62" t="s">
        <v>315</v>
      </c>
      <c r="S127" s="55" t="s">
        <v>313</v>
      </c>
      <c r="U127"/>
      <c r="V127"/>
    </row>
    <row r="128" spans="1:24" x14ac:dyDescent="0.3">
      <c r="A128" s="12">
        <v>7</v>
      </c>
      <c r="B128" s="12">
        <v>127</v>
      </c>
      <c r="D128" t="s">
        <v>33</v>
      </c>
      <c r="F128"/>
      <c r="G128" t="s">
        <v>20</v>
      </c>
      <c r="H128" s="18" t="s">
        <v>292</v>
      </c>
      <c r="I128" s="18" t="s">
        <v>288</v>
      </c>
      <c r="J128" s="18"/>
      <c r="K128" s="18" t="s">
        <v>79</v>
      </c>
      <c r="L128" s="18" t="s">
        <v>79</v>
      </c>
      <c r="M128" s="18" t="s">
        <v>79</v>
      </c>
      <c r="N128" s="18"/>
      <c r="O128" s="1" t="s">
        <v>31</v>
      </c>
      <c r="P128" s="1" t="s">
        <v>11</v>
      </c>
      <c r="Q128" s="1" t="s">
        <v>159</v>
      </c>
      <c r="R128" s="1"/>
      <c r="S128" s="1"/>
      <c r="U128"/>
      <c r="V128"/>
      <c r="X128" t="s">
        <v>226</v>
      </c>
    </row>
    <row r="129" spans="1:24" x14ac:dyDescent="0.3">
      <c r="A129" s="12">
        <v>7</v>
      </c>
      <c r="B129" s="12">
        <v>128</v>
      </c>
      <c r="D129" s="1" t="s">
        <v>33</v>
      </c>
      <c r="E129" s="1"/>
      <c r="G129" t="s">
        <v>20</v>
      </c>
      <c r="H129" s="18" t="s">
        <v>1</v>
      </c>
      <c r="I129" s="15" t="s">
        <v>288</v>
      </c>
      <c r="J129" s="15"/>
      <c r="K129" s="15" t="s">
        <v>79</v>
      </c>
      <c r="L129" s="15" t="s">
        <v>79</v>
      </c>
      <c r="M129" s="15" t="s">
        <v>498</v>
      </c>
      <c r="N129" s="15"/>
      <c r="O129" s="1" t="s">
        <v>6</v>
      </c>
      <c r="P129" s="1" t="s">
        <v>11</v>
      </c>
      <c r="Q129" s="1" t="s">
        <v>159</v>
      </c>
      <c r="R129" s="1" t="s">
        <v>314</v>
      </c>
      <c r="S129" s="1"/>
      <c r="U129"/>
      <c r="V129"/>
    </row>
    <row r="130" spans="1:24" ht="72" x14ac:dyDescent="0.3">
      <c r="A130" s="12">
        <v>7</v>
      </c>
      <c r="B130" s="12">
        <v>129</v>
      </c>
      <c r="C130" t="s">
        <v>35</v>
      </c>
      <c r="D130" t="s">
        <v>92</v>
      </c>
      <c r="E130" s="25" t="s">
        <v>282</v>
      </c>
      <c r="F130" s="1" t="s">
        <v>120</v>
      </c>
      <c r="G130" t="s">
        <v>20</v>
      </c>
      <c r="H130" s="1" t="s">
        <v>298</v>
      </c>
      <c r="I130" s="1" t="s">
        <v>297</v>
      </c>
      <c r="J130" s="1"/>
      <c r="K130" s="1" t="s">
        <v>79</v>
      </c>
      <c r="L130" t="s">
        <v>79</v>
      </c>
      <c r="M130" t="s">
        <v>256</v>
      </c>
      <c r="N130" t="s">
        <v>257</v>
      </c>
      <c r="O130" t="s">
        <v>31</v>
      </c>
      <c r="P130" t="s">
        <v>11</v>
      </c>
      <c r="Q130" t="s">
        <v>141</v>
      </c>
      <c r="U130" s="13" t="s">
        <v>145</v>
      </c>
      <c r="X130" t="s">
        <v>255</v>
      </c>
    </row>
    <row r="131" spans="1:24" ht="43.2" x14ac:dyDescent="0.3">
      <c r="A131" s="12">
        <v>7</v>
      </c>
      <c r="B131" s="149">
        <v>130</v>
      </c>
      <c r="C131" s="57" t="s">
        <v>266</v>
      </c>
      <c r="D131" s="55" t="s">
        <v>33</v>
      </c>
      <c r="E131" s="55"/>
      <c r="F131" s="55"/>
      <c r="G131" s="57" t="s">
        <v>20</v>
      </c>
      <c r="H131" s="63" t="s">
        <v>292</v>
      </c>
      <c r="I131" s="63" t="s">
        <v>305</v>
      </c>
      <c r="J131" s="63"/>
      <c r="K131" s="63" t="s">
        <v>475</v>
      </c>
      <c r="L131" s="63" t="s">
        <v>79</v>
      </c>
      <c r="M131" s="63" t="s">
        <v>219</v>
      </c>
      <c r="N131" s="63"/>
      <c r="O131" s="55" t="s">
        <v>6</v>
      </c>
      <c r="P131" s="55" t="s">
        <v>11</v>
      </c>
      <c r="Q131" s="55" t="s">
        <v>159</v>
      </c>
      <c r="R131" s="55" t="s">
        <v>315</v>
      </c>
      <c r="S131" s="55"/>
      <c r="T131" s="57"/>
      <c r="U131" s="57"/>
      <c r="V131" s="57"/>
      <c r="W131" s="57"/>
      <c r="X131" s="57"/>
    </row>
    <row r="132" spans="1:24" ht="43.2" x14ac:dyDescent="0.3">
      <c r="A132" s="12">
        <v>7</v>
      </c>
      <c r="B132" s="12">
        <v>131</v>
      </c>
      <c r="C132" t="s">
        <v>266</v>
      </c>
      <c r="D132" t="s">
        <v>33</v>
      </c>
      <c r="F132"/>
      <c r="G132" t="s">
        <v>20</v>
      </c>
      <c r="H132" s="18" t="s">
        <v>292</v>
      </c>
      <c r="I132" s="18" t="s">
        <v>295</v>
      </c>
      <c r="J132" s="18"/>
      <c r="K132" s="17" t="s">
        <v>194</v>
      </c>
      <c r="L132" s="18" t="s">
        <v>79</v>
      </c>
      <c r="M132" s="18" t="s">
        <v>552</v>
      </c>
      <c r="N132" s="18"/>
      <c r="O132" s="1" t="s">
        <v>7</v>
      </c>
      <c r="P132" s="1" t="s">
        <v>11</v>
      </c>
      <c r="Q132" s="1" t="s">
        <v>159</v>
      </c>
      <c r="R132" s="1"/>
      <c r="S132" s="1"/>
      <c r="U132"/>
      <c r="V132"/>
    </row>
    <row r="133" spans="1:24" x14ac:dyDescent="0.3">
      <c r="A133" s="12">
        <v>7</v>
      </c>
      <c r="B133" s="12">
        <v>132</v>
      </c>
      <c r="D133" s="1" t="s">
        <v>33</v>
      </c>
      <c r="E133" s="1"/>
      <c r="G133" t="s">
        <v>20</v>
      </c>
      <c r="H133" s="15" t="s">
        <v>292</v>
      </c>
      <c r="I133" s="17" t="s">
        <v>288</v>
      </c>
      <c r="J133" s="17"/>
      <c r="L133" s="15" t="s">
        <v>79</v>
      </c>
      <c r="M133" s="15" t="s">
        <v>73</v>
      </c>
      <c r="N133" s="15"/>
      <c r="O133" s="1" t="s">
        <v>7</v>
      </c>
      <c r="P133" s="1" t="s">
        <v>11</v>
      </c>
      <c r="Q133" s="1" t="s">
        <v>159</v>
      </c>
      <c r="R133" s="1"/>
      <c r="S133" s="1"/>
      <c r="U133"/>
      <c r="V133"/>
      <c r="X133" t="s">
        <v>78</v>
      </c>
    </row>
    <row r="134" spans="1:24" ht="28.8" x14ac:dyDescent="0.3">
      <c r="A134" s="12">
        <v>7</v>
      </c>
      <c r="B134" s="12">
        <v>133</v>
      </c>
      <c r="C134" t="s">
        <v>35</v>
      </c>
      <c r="D134" s="1" t="s">
        <v>33</v>
      </c>
      <c r="F134"/>
      <c r="G134" t="s">
        <v>20</v>
      </c>
      <c r="H134" s="1" t="s">
        <v>298</v>
      </c>
      <c r="I134" s="1" t="s">
        <v>297</v>
      </c>
      <c r="J134" s="1"/>
      <c r="K134" s="1"/>
      <c r="L134" t="s">
        <v>79</v>
      </c>
      <c r="M134" t="s">
        <v>79</v>
      </c>
      <c r="N134"/>
      <c r="O134" t="s">
        <v>31</v>
      </c>
      <c r="P134" t="s">
        <v>11</v>
      </c>
      <c r="Q134" t="s">
        <v>141</v>
      </c>
      <c r="X134" t="s">
        <v>78</v>
      </c>
    </row>
    <row r="135" spans="1:24" ht="43.2" x14ac:dyDescent="0.3">
      <c r="A135" s="12">
        <v>7</v>
      </c>
      <c r="B135" s="12">
        <v>134</v>
      </c>
      <c r="D135" s="1" t="s">
        <v>33</v>
      </c>
      <c r="E135" s="1"/>
      <c r="G135" t="s">
        <v>20</v>
      </c>
      <c r="H135" s="18" t="s">
        <v>292</v>
      </c>
      <c r="I135" s="18" t="s">
        <v>288</v>
      </c>
      <c r="J135" s="18"/>
      <c r="K135" s="18" t="s">
        <v>220</v>
      </c>
      <c r="L135" s="18" t="s">
        <v>79</v>
      </c>
      <c r="M135" s="18" t="s">
        <v>499</v>
      </c>
      <c r="N135" s="18"/>
      <c r="O135" s="1" t="s">
        <v>7</v>
      </c>
      <c r="P135" s="1" t="s">
        <v>11</v>
      </c>
      <c r="Q135" s="1" t="s">
        <v>159</v>
      </c>
      <c r="R135" s="1"/>
      <c r="S135" s="1"/>
      <c r="U135"/>
      <c r="V135"/>
    </row>
    <row r="136" spans="1:24" x14ac:dyDescent="0.3">
      <c r="A136" s="12">
        <v>7</v>
      </c>
      <c r="B136" s="12">
        <v>135</v>
      </c>
      <c r="D136" t="s">
        <v>33</v>
      </c>
      <c r="F136"/>
      <c r="G136" t="s">
        <v>20</v>
      </c>
      <c r="H136" s="15" t="s">
        <v>1</v>
      </c>
      <c r="I136" s="15" t="s">
        <v>288</v>
      </c>
      <c r="J136" s="15"/>
      <c r="K136" s="17" t="s">
        <v>476</v>
      </c>
      <c r="L136" s="15" t="s">
        <v>79</v>
      </c>
      <c r="M136" s="15" t="s">
        <v>500</v>
      </c>
      <c r="N136" s="15"/>
      <c r="O136" s="1" t="s">
        <v>7</v>
      </c>
      <c r="P136" s="1" t="s">
        <v>11</v>
      </c>
      <c r="Q136" s="1" t="s">
        <v>159</v>
      </c>
      <c r="R136" s="1"/>
      <c r="S136" s="1"/>
      <c r="U136"/>
      <c r="V136"/>
    </row>
    <row r="137" spans="1:24" ht="28.8" x14ac:dyDescent="0.3">
      <c r="A137" s="12">
        <v>8</v>
      </c>
      <c r="B137" s="12">
        <v>136</v>
      </c>
      <c r="D137" s="1" t="s">
        <v>33</v>
      </c>
      <c r="E137" s="1"/>
      <c r="G137" t="s">
        <v>20</v>
      </c>
      <c r="H137" t="s">
        <v>292</v>
      </c>
      <c r="I137" t="s">
        <v>288</v>
      </c>
      <c r="J137"/>
      <c r="K137" s="1" t="s">
        <v>79</v>
      </c>
      <c r="L137" s="17" t="s">
        <v>559</v>
      </c>
      <c r="M137" t="s">
        <v>79</v>
      </c>
      <c r="N137"/>
      <c r="O137" s="1" t="s">
        <v>6</v>
      </c>
      <c r="P137" s="1" t="s">
        <v>11</v>
      </c>
      <c r="Q137" s="1" t="s">
        <v>159</v>
      </c>
      <c r="R137" s="1"/>
      <c r="S137" s="1"/>
      <c r="U137"/>
      <c r="V137"/>
      <c r="X137" t="s">
        <v>221</v>
      </c>
    </row>
    <row r="138" spans="1:24" ht="28.8" x14ac:dyDescent="0.3">
      <c r="A138" s="12">
        <v>8</v>
      </c>
      <c r="B138" s="12">
        <v>137</v>
      </c>
      <c r="D138" t="s">
        <v>33</v>
      </c>
      <c r="F138"/>
      <c r="G138" t="s">
        <v>20</v>
      </c>
      <c r="H138" s="32" t="s">
        <v>1</v>
      </c>
      <c r="I138" s="80" t="s">
        <v>289</v>
      </c>
      <c r="J138" s="80"/>
      <c r="K138" s="17" t="s">
        <v>477</v>
      </c>
      <c r="L138" t="s">
        <v>79</v>
      </c>
      <c r="M138" s="17" t="s">
        <v>222</v>
      </c>
      <c r="N138"/>
      <c r="O138" s="1" t="s">
        <v>7</v>
      </c>
      <c r="P138" s="1" t="s">
        <v>11</v>
      </c>
      <c r="Q138" s="1" t="s">
        <v>159</v>
      </c>
      <c r="R138" s="1"/>
      <c r="S138" s="1"/>
      <c r="U138"/>
      <c r="V138"/>
      <c r="X138" t="s">
        <v>529</v>
      </c>
    </row>
    <row r="139" spans="1:24" ht="43.2" x14ac:dyDescent="0.3">
      <c r="A139" s="12">
        <v>8</v>
      </c>
      <c r="B139" s="89">
        <v>138</v>
      </c>
      <c r="C139" s="4" t="s">
        <v>266</v>
      </c>
      <c r="D139" s="6" t="s">
        <v>33</v>
      </c>
      <c r="E139" s="6"/>
      <c r="F139" s="6"/>
      <c r="G139" s="4" t="s">
        <v>20</v>
      </c>
      <c r="H139" s="20" t="s">
        <v>292</v>
      </c>
      <c r="I139" s="20" t="s">
        <v>295</v>
      </c>
      <c r="J139" s="20"/>
      <c r="K139" s="114" t="s">
        <v>478</v>
      </c>
      <c r="L139" s="4" t="s">
        <v>79</v>
      </c>
      <c r="M139" s="20" t="s">
        <v>223</v>
      </c>
      <c r="N139" s="4"/>
      <c r="O139" s="6" t="s">
        <v>7</v>
      </c>
      <c r="P139" s="6" t="s">
        <v>11</v>
      </c>
      <c r="Q139" s="6" t="s">
        <v>159</v>
      </c>
      <c r="R139" s="6"/>
      <c r="S139" s="6"/>
      <c r="T139" s="4"/>
      <c r="U139" s="4"/>
      <c r="V139" s="4"/>
      <c r="W139" s="4"/>
      <c r="X139" s="4"/>
    </row>
    <row r="140" spans="1:24" x14ac:dyDescent="0.3">
      <c r="A140" s="12">
        <v>8</v>
      </c>
      <c r="B140" s="12">
        <v>139</v>
      </c>
      <c r="D140" t="s">
        <v>33</v>
      </c>
      <c r="F140"/>
      <c r="G140" t="s">
        <v>20</v>
      </c>
      <c r="H140" t="s">
        <v>299</v>
      </c>
      <c r="I140" s="81" t="s">
        <v>288</v>
      </c>
      <c r="J140" s="74"/>
      <c r="K140" s="99" t="s">
        <v>479</v>
      </c>
      <c r="L140" t="s">
        <v>79</v>
      </c>
      <c r="M140" t="s">
        <v>84</v>
      </c>
      <c r="N140"/>
      <c r="O140" s="1" t="s">
        <v>7</v>
      </c>
      <c r="P140" s="1" t="s">
        <v>11</v>
      </c>
      <c r="Q140" s="1" t="s">
        <v>159</v>
      </c>
      <c r="R140" s="44" t="s">
        <v>323</v>
      </c>
      <c r="S140" s="1"/>
      <c r="U140"/>
      <c r="V140"/>
      <c r="X140" t="s">
        <v>327</v>
      </c>
    </row>
    <row r="141" spans="1:24" x14ac:dyDescent="0.3">
      <c r="A141" s="12">
        <v>8</v>
      </c>
      <c r="B141" s="12">
        <v>140</v>
      </c>
      <c r="D141" s="1" t="s">
        <v>33</v>
      </c>
      <c r="E141" s="1"/>
      <c r="G141" t="s">
        <v>20</v>
      </c>
      <c r="H141" s="15" t="s">
        <v>293</v>
      </c>
      <c r="I141" s="15" t="s">
        <v>288</v>
      </c>
      <c r="J141" s="15"/>
      <c r="K141" s="16" t="s">
        <v>480</v>
      </c>
      <c r="L141" t="s">
        <v>79</v>
      </c>
      <c r="M141" s="15" t="s">
        <v>79</v>
      </c>
      <c r="N141"/>
      <c r="O141" s="1" t="s">
        <v>6</v>
      </c>
      <c r="P141" s="1" t="s">
        <v>11</v>
      </c>
      <c r="Q141" s="1" t="s">
        <v>159</v>
      </c>
      <c r="R141" s="1"/>
      <c r="S141" s="1"/>
      <c r="U141"/>
      <c r="V141"/>
      <c r="X141" t="s">
        <v>328</v>
      </c>
    </row>
    <row r="142" spans="1:24" ht="43.2" x14ac:dyDescent="0.3">
      <c r="A142" s="12">
        <v>8</v>
      </c>
      <c r="B142" s="12">
        <v>141</v>
      </c>
      <c r="C142" t="s">
        <v>266</v>
      </c>
      <c r="D142" t="s">
        <v>33</v>
      </c>
      <c r="F142"/>
      <c r="G142" t="s">
        <v>20</v>
      </c>
      <c r="H142" s="1" t="s">
        <v>292</v>
      </c>
      <c r="I142" s="1" t="s">
        <v>295</v>
      </c>
      <c r="J142" s="1"/>
      <c r="K142" s="1" t="s">
        <v>224</v>
      </c>
      <c r="L142" t="s">
        <v>79</v>
      </c>
      <c r="M142" s="17" t="s">
        <v>501</v>
      </c>
      <c r="N142"/>
      <c r="O142" s="1" t="s">
        <v>6</v>
      </c>
      <c r="P142" s="1" t="s">
        <v>11</v>
      </c>
      <c r="Q142" s="1" t="s">
        <v>159</v>
      </c>
      <c r="R142" s="1"/>
      <c r="S142" s="1"/>
      <c r="U142"/>
      <c r="V142"/>
    </row>
    <row r="143" spans="1:24" ht="43.2" x14ac:dyDescent="0.3">
      <c r="A143" s="12">
        <v>8</v>
      </c>
      <c r="B143" s="93">
        <v>142</v>
      </c>
      <c r="C143" s="60" t="s">
        <v>266</v>
      </c>
      <c r="D143" s="61" t="s">
        <v>274</v>
      </c>
      <c r="E143" s="61"/>
      <c r="F143" s="61"/>
      <c r="G143" s="60" t="s">
        <v>20</v>
      </c>
      <c r="H143" s="64" t="s">
        <v>292</v>
      </c>
      <c r="I143" s="63" t="s">
        <v>303</v>
      </c>
      <c r="J143" s="63"/>
      <c r="K143" s="19" t="s">
        <v>481</v>
      </c>
      <c r="L143" s="83" t="s">
        <v>79</v>
      </c>
      <c r="M143" s="64" t="s">
        <v>79</v>
      </c>
      <c r="N143" s="64"/>
      <c r="O143" s="61" t="s">
        <v>6</v>
      </c>
      <c r="P143" s="61" t="s">
        <v>11</v>
      </c>
      <c r="Q143" s="61" t="s">
        <v>159</v>
      </c>
      <c r="R143" s="61"/>
      <c r="S143" s="55" t="s">
        <v>313</v>
      </c>
      <c r="U143"/>
      <c r="V143"/>
      <c r="X143" t="s">
        <v>225</v>
      </c>
    </row>
    <row r="144" spans="1:24" x14ac:dyDescent="0.3">
      <c r="A144" s="12">
        <v>8</v>
      </c>
      <c r="B144" s="92">
        <v>143</v>
      </c>
      <c r="C144" s="32"/>
      <c r="D144" s="32" t="s">
        <v>33</v>
      </c>
      <c r="E144" s="32"/>
      <c r="F144" s="32"/>
      <c r="G144" s="32" t="s">
        <v>20</v>
      </c>
      <c r="H144" s="18" t="s">
        <v>292</v>
      </c>
      <c r="I144" s="15" t="s">
        <v>288</v>
      </c>
      <c r="J144" s="15"/>
      <c r="K144" s="15" t="s">
        <v>79</v>
      </c>
      <c r="L144" s="18" t="s">
        <v>79</v>
      </c>
      <c r="M144" s="15" t="s">
        <v>79</v>
      </c>
      <c r="N144" s="18"/>
      <c r="O144" s="44" t="s">
        <v>6</v>
      </c>
      <c r="P144" s="44" t="s">
        <v>11</v>
      </c>
      <c r="Q144" s="44" t="s">
        <v>159</v>
      </c>
      <c r="R144" s="1"/>
      <c r="S144" s="1"/>
      <c r="U144"/>
      <c r="V144"/>
      <c r="X144" t="s">
        <v>226</v>
      </c>
    </row>
    <row r="145" spans="1:24" ht="57.6" x14ac:dyDescent="0.3">
      <c r="A145" s="12">
        <v>8</v>
      </c>
      <c r="B145" s="94">
        <v>144</v>
      </c>
      <c r="C145" s="71" t="s">
        <v>266</v>
      </c>
      <c r="D145" s="68" t="s">
        <v>281</v>
      </c>
      <c r="E145" s="68"/>
      <c r="F145" s="68"/>
      <c r="G145" s="71" t="s">
        <v>20</v>
      </c>
      <c r="H145" s="68" t="s">
        <v>292</v>
      </c>
      <c r="I145" s="69" t="s">
        <v>303</v>
      </c>
      <c r="J145" s="67"/>
      <c r="K145" s="19" t="s">
        <v>482</v>
      </c>
      <c r="L145" s="70" t="s">
        <v>79</v>
      </c>
      <c r="M145" s="64" t="s">
        <v>161</v>
      </c>
      <c r="N145" s="66"/>
      <c r="O145" s="68" t="s">
        <v>7</v>
      </c>
      <c r="P145" s="68" t="s">
        <v>11</v>
      </c>
      <c r="Q145" s="68" t="s">
        <v>159</v>
      </c>
      <c r="R145" s="68" t="s">
        <v>318</v>
      </c>
      <c r="S145" s="67" t="s">
        <v>313</v>
      </c>
      <c r="U145"/>
      <c r="V145"/>
      <c r="X145" t="s">
        <v>530</v>
      </c>
    </row>
    <row r="146" spans="1:24" ht="43.2" x14ac:dyDescent="0.3">
      <c r="A146" s="12">
        <v>8</v>
      </c>
      <c r="B146" s="94">
        <v>145</v>
      </c>
      <c r="C146" s="71" t="s">
        <v>266</v>
      </c>
      <c r="D146" s="71" t="s">
        <v>33</v>
      </c>
      <c r="E146" s="71"/>
      <c r="F146" s="70"/>
      <c r="G146" s="71" t="s">
        <v>20</v>
      </c>
      <c r="H146" s="68" t="s">
        <v>292</v>
      </c>
      <c r="I146" s="68" t="s">
        <v>303</v>
      </c>
      <c r="J146" s="68"/>
      <c r="K146" s="68" t="s">
        <v>483</v>
      </c>
      <c r="L146" s="66" t="s">
        <v>79</v>
      </c>
      <c r="M146" s="45" t="s">
        <v>502</v>
      </c>
      <c r="N146" s="66"/>
      <c r="O146" s="68" t="s">
        <v>6</v>
      </c>
      <c r="P146" s="68" t="s">
        <v>11</v>
      </c>
      <c r="Q146" s="6" t="s">
        <v>159</v>
      </c>
      <c r="R146" s="68" t="s">
        <v>318</v>
      </c>
      <c r="S146" s="67" t="s">
        <v>313</v>
      </c>
      <c r="U146"/>
      <c r="V146"/>
      <c r="X146" t="s">
        <v>531</v>
      </c>
    </row>
    <row r="147" spans="1:24" ht="43.2" x14ac:dyDescent="0.3">
      <c r="A147" s="12">
        <v>8</v>
      </c>
      <c r="B147" s="12">
        <v>146</v>
      </c>
      <c r="C147" t="s">
        <v>266</v>
      </c>
      <c r="D147" s="1" t="s">
        <v>33</v>
      </c>
      <c r="E147" s="1"/>
      <c r="G147" t="s">
        <v>20</v>
      </c>
      <c r="H147" s="1" t="s">
        <v>292</v>
      </c>
      <c r="I147" s="1" t="s">
        <v>306</v>
      </c>
      <c r="J147" s="1"/>
      <c r="K147" s="18" t="s">
        <v>227</v>
      </c>
      <c r="L147" s="18" t="s">
        <v>79</v>
      </c>
      <c r="M147" s="18" t="s">
        <v>503</v>
      </c>
      <c r="N147" s="18"/>
      <c r="O147" s="1" t="s">
        <v>6</v>
      </c>
      <c r="P147" s="1" t="s">
        <v>11</v>
      </c>
      <c r="Q147" s="1" t="s">
        <v>159</v>
      </c>
      <c r="R147" s="1"/>
      <c r="S147" s="1"/>
      <c r="U147"/>
      <c r="V147"/>
    </row>
    <row r="148" spans="1:24" x14ac:dyDescent="0.3">
      <c r="A148" s="12">
        <v>8</v>
      </c>
      <c r="B148" s="12">
        <v>147</v>
      </c>
      <c r="C148" t="s">
        <v>266</v>
      </c>
      <c r="D148" t="s">
        <v>33</v>
      </c>
      <c r="F148"/>
      <c r="G148" t="s">
        <v>20</v>
      </c>
      <c r="H148" s="1" t="s">
        <v>292</v>
      </c>
      <c r="I148" s="1" t="s">
        <v>288</v>
      </c>
      <c r="J148" s="1"/>
      <c r="K148" s="15" t="s">
        <v>79</v>
      </c>
      <c r="L148" s="15" t="s">
        <v>79</v>
      </c>
      <c r="M148" s="15" t="s">
        <v>79</v>
      </c>
      <c r="N148" s="15"/>
      <c r="O148" s="1" t="s">
        <v>7</v>
      </c>
      <c r="P148" s="1" t="s">
        <v>11</v>
      </c>
      <c r="Q148" s="1" t="s">
        <v>159</v>
      </c>
      <c r="R148" s="1"/>
      <c r="S148" s="1"/>
      <c r="U148"/>
      <c r="V148"/>
      <c r="X148" t="s">
        <v>228</v>
      </c>
    </row>
    <row r="149" spans="1:24" ht="43.2" x14ac:dyDescent="0.3">
      <c r="A149" s="12">
        <v>8</v>
      </c>
      <c r="B149" s="12">
        <v>148</v>
      </c>
      <c r="C149" t="s">
        <v>266</v>
      </c>
      <c r="D149" s="1" t="s">
        <v>33</v>
      </c>
      <c r="E149" s="1"/>
      <c r="G149" t="s">
        <v>20</v>
      </c>
      <c r="H149" s="1" t="s">
        <v>292</v>
      </c>
      <c r="I149" s="1" t="s">
        <v>303</v>
      </c>
      <c r="J149" s="1"/>
      <c r="K149" s="1" t="s">
        <v>484</v>
      </c>
      <c r="L149" t="s">
        <v>79</v>
      </c>
      <c r="M149" t="s">
        <v>79</v>
      </c>
      <c r="N149"/>
      <c r="O149" s="1" t="s">
        <v>6</v>
      </c>
      <c r="P149" s="1" t="s">
        <v>11</v>
      </c>
      <c r="Q149" s="1" t="s">
        <v>159</v>
      </c>
      <c r="R149" s="1"/>
      <c r="S149" s="1"/>
      <c r="U149"/>
      <c r="V149"/>
      <c r="X149" t="s">
        <v>229</v>
      </c>
    </row>
    <row r="150" spans="1:24" ht="43.2" x14ac:dyDescent="0.3">
      <c r="A150" s="12">
        <v>8</v>
      </c>
      <c r="B150" s="94">
        <v>149</v>
      </c>
      <c r="C150" s="71" t="s">
        <v>266</v>
      </c>
      <c r="D150" s="71" t="s">
        <v>33</v>
      </c>
      <c r="E150" s="71"/>
      <c r="F150" s="71"/>
      <c r="G150" s="71" t="s">
        <v>20</v>
      </c>
      <c r="H150" s="67" t="s">
        <v>292</v>
      </c>
      <c r="I150" s="67" t="s">
        <v>295</v>
      </c>
      <c r="J150" s="67"/>
      <c r="K150" s="45" t="s">
        <v>485</v>
      </c>
      <c r="L150" s="73" t="s">
        <v>79</v>
      </c>
      <c r="M150" s="41" t="s">
        <v>79</v>
      </c>
      <c r="N150" s="41"/>
      <c r="O150" s="68" t="s">
        <v>6</v>
      </c>
      <c r="P150" s="68" t="s">
        <v>11</v>
      </c>
      <c r="Q150" s="68" t="s">
        <v>159</v>
      </c>
      <c r="R150" s="68" t="s">
        <v>320</v>
      </c>
      <c r="S150" s="67" t="s">
        <v>313</v>
      </c>
      <c r="U150"/>
      <c r="V150"/>
      <c r="X150" t="s">
        <v>226</v>
      </c>
    </row>
    <row r="151" spans="1:24" ht="29.4" thickBot="1" x14ac:dyDescent="0.35">
      <c r="A151" s="12">
        <v>8</v>
      </c>
      <c r="B151" s="93">
        <v>150</v>
      </c>
      <c r="C151" s="60"/>
      <c r="D151" s="61" t="s">
        <v>554</v>
      </c>
      <c r="E151" s="62"/>
      <c r="F151" s="61"/>
      <c r="G151" s="59" t="s">
        <v>20</v>
      </c>
      <c r="H151" s="60" t="s">
        <v>292</v>
      </c>
      <c r="I151" s="60" t="s">
        <v>288</v>
      </c>
      <c r="J151" s="60"/>
      <c r="K151" s="61" t="s">
        <v>79</v>
      </c>
      <c r="L151" s="56" t="s">
        <v>79</v>
      </c>
      <c r="M151" s="19" t="s">
        <v>504</v>
      </c>
      <c r="N151" s="59"/>
      <c r="O151" s="61" t="s">
        <v>7</v>
      </c>
      <c r="P151" s="61" t="s">
        <v>11</v>
      </c>
      <c r="Q151" s="61" t="s">
        <v>159</v>
      </c>
      <c r="R151" s="61" t="s">
        <v>576</v>
      </c>
      <c r="S151" s="55" t="s">
        <v>313</v>
      </c>
      <c r="U151"/>
      <c r="V151"/>
      <c r="X151" t="s">
        <v>532</v>
      </c>
    </row>
    <row r="152" spans="1:24" ht="30" thickTop="1" thickBot="1" x14ac:dyDescent="0.35">
      <c r="A152" s="12">
        <v>8</v>
      </c>
      <c r="B152" s="155">
        <v>151</v>
      </c>
      <c r="C152" s="124" t="s">
        <v>25</v>
      </c>
      <c r="D152" s="125" t="s">
        <v>93</v>
      </c>
      <c r="E152" s="124" t="s">
        <v>51</v>
      </c>
      <c r="F152" s="125" t="s">
        <v>121</v>
      </c>
      <c r="G152" s="124" t="s">
        <v>12</v>
      </c>
      <c r="H152" s="32" t="s">
        <v>296</v>
      </c>
      <c r="I152" s="32" t="s">
        <v>288</v>
      </c>
      <c r="J152" s="124"/>
      <c r="K152" s="36" t="s">
        <v>591</v>
      </c>
      <c r="L152" s="124" t="s">
        <v>79</v>
      </c>
      <c r="M152" s="124" t="s">
        <v>505</v>
      </c>
      <c r="N152" s="124" t="s">
        <v>134</v>
      </c>
      <c r="O152" s="125" t="s">
        <v>6</v>
      </c>
      <c r="P152" s="125" t="s">
        <v>11</v>
      </c>
      <c r="Q152" s="125" t="s">
        <v>159</v>
      </c>
      <c r="R152" s="125" t="s">
        <v>315</v>
      </c>
      <c r="S152" s="125"/>
      <c r="T152" s="124"/>
      <c r="U152" s="125"/>
      <c r="V152" s="125"/>
      <c r="W152" s="124"/>
      <c r="X152" s="124" t="s">
        <v>547</v>
      </c>
    </row>
    <row r="153" spans="1:24" ht="15.6" thickTop="1" thickBot="1" x14ac:dyDescent="0.35">
      <c r="A153" s="12">
        <v>8</v>
      </c>
      <c r="B153" s="12">
        <v>152</v>
      </c>
      <c r="D153" s="1" t="s">
        <v>33</v>
      </c>
      <c r="E153" s="1"/>
      <c r="G153" t="s">
        <v>20</v>
      </c>
      <c r="H153" t="s">
        <v>292</v>
      </c>
      <c r="I153" t="s">
        <v>288</v>
      </c>
      <c r="J153"/>
      <c r="K153" s="15" t="s">
        <v>79</v>
      </c>
      <c r="L153" s="15" t="s">
        <v>79</v>
      </c>
      <c r="M153" s="15" t="s">
        <v>79</v>
      </c>
      <c r="N153" s="15"/>
      <c r="O153" s="1" t="s">
        <v>7</v>
      </c>
      <c r="P153" s="1" t="s">
        <v>11</v>
      </c>
      <c r="Q153" s="1" t="s">
        <v>159</v>
      </c>
      <c r="R153" s="1"/>
      <c r="S153" s="1"/>
      <c r="U153"/>
      <c r="V153"/>
    </row>
    <row r="154" spans="1:24" ht="30" thickTop="1" thickBot="1" x14ac:dyDescent="0.35">
      <c r="A154" s="12">
        <v>8</v>
      </c>
      <c r="B154" s="155">
        <v>153</v>
      </c>
      <c r="C154" s="124" t="s">
        <v>35</v>
      </c>
      <c r="D154" s="124" t="s">
        <v>94</v>
      </c>
      <c r="E154" s="125" t="s">
        <v>108</v>
      </c>
      <c r="F154" s="125" t="s">
        <v>122</v>
      </c>
      <c r="G154" s="124" t="s">
        <v>20</v>
      </c>
      <c r="H154" s="125" t="s">
        <v>298</v>
      </c>
      <c r="I154" s="125" t="s">
        <v>297</v>
      </c>
      <c r="J154" s="125"/>
      <c r="K154" s="125" t="s">
        <v>79</v>
      </c>
      <c r="L154" s="124" t="s">
        <v>79</v>
      </c>
      <c r="M154" s="124" t="s">
        <v>79</v>
      </c>
      <c r="N154" s="124"/>
      <c r="O154" s="124" t="s">
        <v>31</v>
      </c>
      <c r="P154" s="124" t="s">
        <v>11</v>
      </c>
      <c r="Q154" s="124" t="s">
        <v>141</v>
      </c>
      <c r="R154" s="124"/>
      <c r="S154" s="124"/>
      <c r="T154" s="124"/>
      <c r="U154" s="125"/>
      <c r="V154" s="125"/>
      <c r="W154" s="124"/>
      <c r="X154" s="124" t="s">
        <v>548</v>
      </c>
    </row>
    <row r="155" spans="1:24" ht="43.8" thickTop="1" x14ac:dyDescent="0.3">
      <c r="A155" s="12">
        <v>8</v>
      </c>
      <c r="B155" s="93">
        <v>154</v>
      </c>
      <c r="C155" s="60"/>
      <c r="D155" s="61" t="s">
        <v>271</v>
      </c>
      <c r="E155" s="61"/>
      <c r="F155" s="61"/>
      <c r="G155" s="60" t="s">
        <v>20</v>
      </c>
      <c r="H155" s="58" t="s">
        <v>292</v>
      </c>
      <c r="I155" s="58" t="s">
        <v>295</v>
      </c>
      <c r="J155" s="58"/>
      <c r="K155" s="19" t="s">
        <v>486</v>
      </c>
      <c r="L155" s="56" t="s">
        <v>79</v>
      </c>
      <c r="M155" s="42" t="s">
        <v>230</v>
      </c>
      <c r="N155" s="64"/>
      <c r="O155" s="62" t="s">
        <v>7</v>
      </c>
      <c r="P155" s="61" t="s">
        <v>11</v>
      </c>
      <c r="Q155" s="61" t="s">
        <v>159</v>
      </c>
      <c r="R155" s="61"/>
      <c r="S155" s="55" t="s">
        <v>313</v>
      </c>
      <c r="U155"/>
      <c r="V155"/>
      <c r="X155" t="s">
        <v>536</v>
      </c>
    </row>
    <row r="156" spans="1:24" ht="43.2" x14ac:dyDescent="0.3">
      <c r="A156" s="12">
        <v>8</v>
      </c>
      <c r="B156" s="12">
        <v>155</v>
      </c>
      <c r="C156" t="s">
        <v>266</v>
      </c>
      <c r="D156" s="1" t="s">
        <v>332</v>
      </c>
      <c r="F156"/>
      <c r="G156" t="s">
        <v>12</v>
      </c>
      <c r="H156" s="1" t="s">
        <v>292</v>
      </c>
      <c r="I156" s="1" t="s">
        <v>295</v>
      </c>
      <c r="J156" s="1"/>
      <c r="K156" s="18" t="s">
        <v>79</v>
      </c>
      <c r="L156" s="18" t="s">
        <v>79</v>
      </c>
      <c r="M156" s="18" t="s">
        <v>79</v>
      </c>
      <c r="N156" s="18"/>
      <c r="O156" s="1" t="s">
        <v>6</v>
      </c>
      <c r="P156" s="1" t="s">
        <v>11</v>
      </c>
      <c r="Q156" s="1" t="s">
        <v>159</v>
      </c>
      <c r="R156" s="1"/>
      <c r="S156" s="1"/>
      <c r="U156"/>
      <c r="V156"/>
      <c r="X156" t="s">
        <v>226</v>
      </c>
    </row>
    <row r="157" spans="1:24" x14ac:dyDescent="0.3">
      <c r="A157" s="12">
        <v>8</v>
      </c>
      <c r="B157" s="12">
        <v>156</v>
      </c>
      <c r="D157" s="1" t="s">
        <v>33</v>
      </c>
      <c r="E157" s="1"/>
      <c r="G157" t="s">
        <v>20</v>
      </c>
      <c r="H157" t="s">
        <v>292</v>
      </c>
      <c r="I157" t="s">
        <v>288</v>
      </c>
      <c r="J157"/>
      <c r="K157" s="15">
        <v>12</v>
      </c>
      <c r="L157" s="15" t="s">
        <v>79</v>
      </c>
      <c r="M157" s="15" t="s">
        <v>79</v>
      </c>
      <c r="N157" s="15"/>
      <c r="O157" s="1" t="s">
        <v>6</v>
      </c>
      <c r="P157" s="1" t="s">
        <v>11</v>
      </c>
      <c r="Q157" s="1" t="s">
        <v>159</v>
      </c>
      <c r="R157" s="1"/>
      <c r="S157" s="1"/>
      <c r="U157"/>
      <c r="V157"/>
      <c r="X157" t="s">
        <v>163</v>
      </c>
    </row>
    <row r="158" spans="1:24" ht="43.2" x14ac:dyDescent="0.3">
      <c r="A158" s="12">
        <v>8</v>
      </c>
      <c r="B158" s="93">
        <v>157</v>
      </c>
      <c r="C158" s="60"/>
      <c r="D158" s="61" t="s">
        <v>272</v>
      </c>
      <c r="E158" s="60"/>
      <c r="F158" s="60"/>
      <c r="G158" s="60" t="s">
        <v>20</v>
      </c>
      <c r="H158" s="60" t="s">
        <v>292</v>
      </c>
      <c r="I158" s="60" t="s">
        <v>288</v>
      </c>
      <c r="J158" s="60"/>
      <c r="K158" s="61" t="s">
        <v>79</v>
      </c>
      <c r="L158" s="57" t="s">
        <v>79</v>
      </c>
      <c r="M158" s="30" t="s">
        <v>506</v>
      </c>
      <c r="N158" s="64"/>
      <c r="O158" s="61" t="s">
        <v>7</v>
      </c>
      <c r="P158" s="61" t="s">
        <v>11</v>
      </c>
      <c r="Q158" s="61" t="s">
        <v>159</v>
      </c>
      <c r="R158" s="62" t="s">
        <v>318</v>
      </c>
      <c r="S158" s="55" t="s">
        <v>313</v>
      </c>
      <c r="U158"/>
      <c r="V158"/>
      <c r="X158" t="s">
        <v>533</v>
      </c>
    </row>
    <row r="159" spans="1:24" ht="43.8" thickBot="1" x14ac:dyDescent="0.35">
      <c r="A159" s="12">
        <v>8</v>
      </c>
      <c r="B159" s="12">
        <v>158</v>
      </c>
      <c r="C159" t="s">
        <v>25</v>
      </c>
      <c r="D159" s="43" t="s">
        <v>53</v>
      </c>
      <c r="E159" s="32" t="s">
        <v>52</v>
      </c>
      <c r="F159" t="s">
        <v>154</v>
      </c>
      <c r="G159" t="s">
        <v>20</v>
      </c>
      <c r="H159" s="32" t="s">
        <v>296</v>
      </c>
      <c r="I159" s="32" t="s">
        <v>288</v>
      </c>
      <c r="J159" s="32"/>
      <c r="K159" s="36" t="s">
        <v>487</v>
      </c>
      <c r="L159" s="32" t="s">
        <v>79</v>
      </c>
      <c r="M159" t="s">
        <v>507</v>
      </c>
      <c r="N159" t="s">
        <v>231</v>
      </c>
      <c r="O159" s="1" t="s">
        <v>7</v>
      </c>
      <c r="P159" s="1" t="s">
        <v>8</v>
      </c>
      <c r="Q159" s="1" t="s">
        <v>40</v>
      </c>
      <c r="R159" s="1"/>
      <c r="S159" s="1"/>
      <c r="U159" t="s">
        <v>491</v>
      </c>
      <c r="V159" s="9" t="s">
        <v>336</v>
      </c>
      <c r="X159" t="s">
        <v>549</v>
      </c>
    </row>
    <row r="160" spans="1:24" ht="58.8" thickTop="1" thickBot="1" x14ac:dyDescent="0.35">
      <c r="A160" s="12">
        <v>9</v>
      </c>
      <c r="B160" s="155">
        <v>159</v>
      </c>
      <c r="C160" s="124" t="s">
        <v>25</v>
      </c>
      <c r="D160" s="125" t="s">
        <v>54</v>
      </c>
      <c r="E160" s="124" t="s">
        <v>51</v>
      </c>
      <c r="F160" s="124" t="s">
        <v>155</v>
      </c>
      <c r="G160" s="124" t="s">
        <v>20</v>
      </c>
      <c r="H160" s="32" t="s">
        <v>296</v>
      </c>
      <c r="I160" s="32" t="s">
        <v>288</v>
      </c>
      <c r="J160" s="32"/>
      <c r="K160" s="17" t="s">
        <v>592</v>
      </c>
      <c r="L160" s="124" t="s">
        <v>79</v>
      </c>
      <c r="M160" s="124" t="s">
        <v>508</v>
      </c>
      <c r="N160" s="124" t="s">
        <v>232</v>
      </c>
      <c r="O160" s="125" t="s">
        <v>6</v>
      </c>
      <c r="P160" s="125" t="s">
        <v>21</v>
      </c>
      <c r="Q160" s="125" t="s">
        <v>40</v>
      </c>
      <c r="R160" s="125"/>
      <c r="S160" s="125"/>
      <c r="T160" s="124"/>
      <c r="U160" s="124" t="s">
        <v>491</v>
      </c>
      <c r="V160" s="5" t="s">
        <v>337</v>
      </c>
      <c r="W160" s="124"/>
      <c r="X160" s="124" t="s">
        <v>534</v>
      </c>
    </row>
    <row r="161" spans="1:24" ht="44.4" thickTop="1" thickBot="1" x14ac:dyDescent="0.35">
      <c r="A161" s="12">
        <v>9</v>
      </c>
      <c r="B161" s="155">
        <v>160</v>
      </c>
      <c r="C161" s="124" t="s">
        <v>25</v>
      </c>
      <c r="D161" s="125" t="s">
        <v>55</v>
      </c>
      <c r="E161" s="124" t="s">
        <v>56</v>
      </c>
      <c r="F161" s="124" t="s">
        <v>156</v>
      </c>
      <c r="G161" s="124" t="s">
        <v>20</v>
      </c>
      <c r="H161" s="156" t="s">
        <v>296</v>
      </c>
      <c r="I161" s="156" t="s">
        <v>288</v>
      </c>
      <c r="J161" s="156"/>
      <c r="K161" s="156" t="s">
        <v>589</v>
      </c>
      <c r="L161" s="156" t="s">
        <v>79</v>
      </c>
      <c r="M161" s="156" t="s">
        <v>509</v>
      </c>
      <c r="N161" s="156" t="s">
        <v>233</v>
      </c>
      <c r="O161" s="125" t="s">
        <v>6</v>
      </c>
      <c r="P161" s="125" t="s">
        <v>21</v>
      </c>
      <c r="Q161" s="125" t="s">
        <v>40</v>
      </c>
      <c r="R161" s="125"/>
      <c r="S161" s="125"/>
      <c r="T161" s="124"/>
      <c r="U161" s="124" t="s">
        <v>491</v>
      </c>
      <c r="V161" s="5" t="s">
        <v>338</v>
      </c>
      <c r="W161" s="124"/>
      <c r="X161" s="124" t="s">
        <v>535</v>
      </c>
    </row>
    <row r="162" spans="1:24" ht="58.8" thickTop="1" thickBot="1" x14ac:dyDescent="0.35">
      <c r="A162" s="12">
        <v>9</v>
      </c>
      <c r="B162" s="155">
        <v>161</v>
      </c>
      <c r="C162" s="124" t="s">
        <v>25</v>
      </c>
      <c r="D162" s="125" t="s">
        <v>58</v>
      </c>
      <c r="E162" s="124"/>
      <c r="F162" s="124"/>
      <c r="G162" s="124" t="s">
        <v>20</v>
      </c>
      <c r="H162" s="32" t="s">
        <v>296</v>
      </c>
      <c r="I162" s="32" t="s">
        <v>288</v>
      </c>
      <c r="J162" s="32"/>
      <c r="K162" s="36" t="s">
        <v>590</v>
      </c>
      <c r="L162" s="124" t="s">
        <v>79</v>
      </c>
      <c r="M162" s="124" t="s">
        <v>510</v>
      </c>
      <c r="N162" s="124" t="s">
        <v>234</v>
      </c>
      <c r="O162" s="125" t="s">
        <v>6</v>
      </c>
      <c r="P162" s="125" t="s">
        <v>8</v>
      </c>
      <c r="Q162" s="125" t="s">
        <v>40</v>
      </c>
      <c r="R162" s="125"/>
      <c r="S162" s="125"/>
      <c r="T162" s="124"/>
      <c r="U162" s="124" t="s">
        <v>491</v>
      </c>
      <c r="V162" s="5" t="s">
        <v>345</v>
      </c>
      <c r="W162" s="124"/>
      <c r="X162" s="124" t="s">
        <v>57</v>
      </c>
    </row>
    <row r="163" spans="1:24" ht="29.4" thickTop="1" x14ac:dyDescent="0.3">
      <c r="A163" s="116">
        <v>9</v>
      </c>
      <c r="B163" s="116">
        <v>162</v>
      </c>
      <c r="C163" s="119"/>
      <c r="D163" s="123" t="s">
        <v>33</v>
      </c>
      <c r="E163" s="123"/>
      <c r="F163" s="123"/>
      <c r="G163" s="117" t="s">
        <v>20</v>
      </c>
      <c r="H163" s="18" t="s">
        <v>1</v>
      </c>
      <c r="I163" s="18" t="s">
        <v>291</v>
      </c>
      <c r="J163" s="18"/>
      <c r="K163" s="47" t="s">
        <v>348</v>
      </c>
      <c r="L163" s="118" t="s">
        <v>79</v>
      </c>
      <c r="M163" s="16" t="s">
        <v>511</v>
      </c>
      <c r="N163" s="118"/>
      <c r="O163" s="123" t="s">
        <v>7</v>
      </c>
      <c r="P163" s="123" t="s">
        <v>8</v>
      </c>
      <c r="Q163" s="123" t="s">
        <v>40</v>
      </c>
      <c r="R163" s="117" t="s">
        <v>319</v>
      </c>
      <c r="S163" s="117"/>
      <c r="T163" s="117"/>
      <c r="U163" s="117" t="s">
        <v>491</v>
      </c>
      <c r="V163" s="5" t="s">
        <v>349</v>
      </c>
      <c r="W163" s="117"/>
      <c r="X163" s="117" t="s">
        <v>235</v>
      </c>
    </row>
    <row r="164" spans="1:24" ht="87" thickBot="1" x14ac:dyDescent="0.35">
      <c r="A164" s="12">
        <v>9</v>
      </c>
      <c r="B164" s="95">
        <v>163</v>
      </c>
      <c r="C164" t="s">
        <v>35</v>
      </c>
      <c r="D164" s="32" t="s">
        <v>95</v>
      </c>
      <c r="E164" s="24" t="s">
        <v>153</v>
      </c>
      <c r="F164" s="1" t="s">
        <v>123</v>
      </c>
      <c r="G164" s="32" t="s">
        <v>20</v>
      </c>
      <c r="H164" s="1" t="s">
        <v>298</v>
      </c>
      <c r="I164" s="1" t="s">
        <v>297</v>
      </c>
      <c r="J164" s="1"/>
      <c r="K164" s="17" t="s">
        <v>161</v>
      </c>
      <c r="L164" t="s">
        <v>79</v>
      </c>
      <c r="M164" t="s">
        <v>79</v>
      </c>
      <c r="N164" t="s">
        <v>258</v>
      </c>
      <c r="O164" s="32" t="s">
        <v>31</v>
      </c>
      <c r="P164" t="s">
        <v>140</v>
      </c>
      <c r="Q164" s="32" t="s">
        <v>40</v>
      </c>
      <c r="U164" s="1" t="s">
        <v>600</v>
      </c>
      <c r="V164" s="2" t="s">
        <v>151</v>
      </c>
      <c r="X164" t="s">
        <v>135</v>
      </c>
    </row>
    <row r="165" spans="1:24" ht="44.4" thickTop="1" thickBot="1" x14ac:dyDescent="0.35">
      <c r="A165" s="155">
        <v>9</v>
      </c>
      <c r="B165" s="155">
        <v>164</v>
      </c>
      <c r="C165" s="124" t="s">
        <v>35</v>
      </c>
      <c r="D165" s="124" t="s">
        <v>96</v>
      </c>
      <c r="E165" s="125" t="s">
        <v>109</v>
      </c>
      <c r="F165" s="125" t="s">
        <v>593</v>
      </c>
      <c r="G165" s="124" t="s">
        <v>20</v>
      </c>
      <c r="H165" s="125" t="s">
        <v>298</v>
      </c>
      <c r="I165" s="125" t="s">
        <v>297</v>
      </c>
      <c r="J165" s="125"/>
      <c r="K165" s="125" t="s">
        <v>259</v>
      </c>
      <c r="L165" s="124" t="s">
        <v>79</v>
      </c>
      <c r="M165" s="157">
        <v>6</v>
      </c>
      <c r="N165" s="124"/>
      <c r="O165" s="124" t="s">
        <v>31</v>
      </c>
      <c r="P165" s="124" t="s">
        <v>140</v>
      </c>
      <c r="Q165" s="124" t="s">
        <v>40</v>
      </c>
      <c r="R165" s="124"/>
      <c r="S165" s="124"/>
      <c r="T165" s="124"/>
      <c r="U165" s="125"/>
      <c r="V165" s="125"/>
      <c r="W165" s="124"/>
      <c r="X165" s="124" t="s">
        <v>136</v>
      </c>
    </row>
    <row r="166" spans="1:24" ht="44.4" thickTop="1" thickBot="1" x14ac:dyDescent="0.35">
      <c r="A166" s="155">
        <v>9</v>
      </c>
      <c r="B166" s="155">
        <v>165</v>
      </c>
      <c r="C166" s="124" t="s">
        <v>35</v>
      </c>
      <c r="D166" s="124" t="s">
        <v>97</v>
      </c>
      <c r="E166" s="125" t="s">
        <v>110</v>
      </c>
      <c r="F166" s="125" t="s">
        <v>124</v>
      </c>
      <c r="G166" s="124" t="s">
        <v>20</v>
      </c>
      <c r="H166" s="1" t="s">
        <v>298</v>
      </c>
      <c r="I166" s="1" t="s">
        <v>297</v>
      </c>
      <c r="J166" s="1"/>
      <c r="K166" s="65" t="s">
        <v>161</v>
      </c>
      <c r="L166" s="124" t="s">
        <v>79</v>
      </c>
      <c r="M166" s="124" t="s">
        <v>260</v>
      </c>
      <c r="N166" s="124" t="s">
        <v>261</v>
      </c>
      <c r="O166" s="124" t="s">
        <v>31</v>
      </c>
      <c r="P166" s="124" t="s">
        <v>140</v>
      </c>
      <c r="Q166" s="124" t="s">
        <v>40</v>
      </c>
      <c r="R166" s="124"/>
      <c r="S166" s="124"/>
      <c r="T166" s="124"/>
      <c r="U166" s="125" t="s">
        <v>146</v>
      </c>
      <c r="V166" s="125"/>
      <c r="W166" s="124"/>
      <c r="X166" s="124" t="s">
        <v>137</v>
      </c>
    </row>
    <row r="167" spans="1:24" ht="58.8" thickTop="1" thickBot="1" x14ac:dyDescent="0.35">
      <c r="A167" s="155">
        <v>9</v>
      </c>
      <c r="B167" s="155">
        <v>166</v>
      </c>
      <c r="C167" s="124" t="s">
        <v>25</v>
      </c>
      <c r="D167" s="125" t="s">
        <v>588</v>
      </c>
      <c r="E167" s="124"/>
      <c r="F167" s="125"/>
      <c r="G167" s="124" t="s">
        <v>20</v>
      </c>
      <c r="H167" s="32" t="s">
        <v>296</v>
      </c>
      <c r="I167" s="32" t="s">
        <v>288</v>
      </c>
      <c r="J167" s="32"/>
      <c r="K167" s="45" t="s">
        <v>587</v>
      </c>
      <c r="L167" s="124" t="s">
        <v>79</v>
      </c>
      <c r="M167" s="124" t="s">
        <v>512</v>
      </c>
      <c r="N167" s="124" t="s">
        <v>243</v>
      </c>
      <c r="O167" s="125" t="s">
        <v>7</v>
      </c>
      <c r="P167" s="124" t="s">
        <v>21</v>
      </c>
      <c r="Q167" s="125" t="s">
        <v>40</v>
      </c>
      <c r="R167" s="125"/>
      <c r="S167" s="125"/>
      <c r="T167" s="124"/>
      <c r="U167" s="124" t="s">
        <v>491</v>
      </c>
      <c r="V167" s="2" t="s">
        <v>346</v>
      </c>
      <c r="W167" s="124"/>
      <c r="X167" s="124" t="s">
        <v>236</v>
      </c>
    </row>
    <row r="168" spans="1:24" ht="72.599999999999994" thickTop="1" x14ac:dyDescent="0.3">
      <c r="A168" s="12">
        <v>9</v>
      </c>
      <c r="B168" s="12">
        <v>167</v>
      </c>
      <c r="C168" t="s">
        <v>35</v>
      </c>
      <c r="D168" s="1" t="s">
        <v>98</v>
      </c>
      <c r="E168" s="24" t="s">
        <v>111</v>
      </c>
      <c r="F168" s="1" t="s">
        <v>125</v>
      </c>
      <c r="G168" t="s">
        <v>20</v>
      </c>
      <c r="H168" s="1" t="s">
        <v>298</v>
      </c>
      <c r="I168" s="1" t="s">
        <v>297</v>
      </c>
      <c r="J168" s="1"/>
      <c r="K168" s="100" t="s">
        <v>161</v>
      </c>
      <c r="L168" t="s">
        <v>79</v>
      </c>
      <c r="M168" t="s">
        <v>79</v>
      </c>
      <c r="N168" t="s">
        <v>262</v>
      </c>
      <c r="O168" s="32" t="s">
        <v>31</v>
      </c>
      <c r="P168" t="s">
        <v>140</v>
      </c>
      <c r="Q168" s="32" t="s">
        <v>40</v>
      </c>
      <c r="U168" s="1" t="s">
        <v>147</v>
      </c>
      <c r="X168" t="s">
        <v>537</v>
      </c>
    </row>
    <row r="169" spans="1:24" ht="28.8" x14ac:dyDescent="0.3">
      <c r="A169" s="12">
        <v>9</v>
      </c>
      <c r="B169" s="12">
        <v>168</v>
      </c>
      <c r="C169" t="s">
        <v>25</v>
      </c>
      <c r="D169" s="1" t="s">
        <v>59</v>
      </c>
      <c r="F169"/>
      <c r="G169" t="s">
        <v>20</v>
      </c>
      <c r="H169" s="32" t="s">
        <v>296</v>
      </c>
      <c r="I169" s="32" t="s">
        <v>288</v>
      </c>
      <c r="J169" s="32"/>
      <c r="K169" s="36" t="s">
        <v>519</v>
      </c>
      <c r="L169" s="32" t="s">
        <v>79</v>
      </c>
      <c r="M169" t="s">
        <v>513</v>
      </c>
      <c r="N169" t="s">
        <v>237</v>
      </c>
      <c r="O169" s="1" t="s">
        <v>6</v>
      </c>
      <c r="P169" t="s">
        <v>21</v>
      </c>
      <c r="Q169" s="1" t="s">
        <v>40</v>
      </c>
      <c r="R169" s="1"/>
      <c r="S169" s="1"/>
      <c r="U169" s="169" t="s">
        <v>491</v>
      </c>
      <c r="V169" s="169" t="s">
        <v>343</v>
      </c>
      <c r="X169" t="s">
        <v>538</v>
      </c>
    </row>
    <row r="170" spans="1:24" ht="57.6" x14ac:dyDescent="0.3">
      <c r="A170" s="12">
        <v>9</v>
      </c>
      <c r="B170" s="12">
        <v>169</v>
      </c>
      <c r="C170" t="s">
        <v>25</v>
      </c>
      <c r="D170" s="1" t="s">
        <v>60</v>
      </c>
      <c r="E170" t="s">
        <v>51</v>
      </c>
      <c r="F170"/>
      <c r="G170" t="s">
        <v>20</v>
      </c>
      <c r="H170" s="32" t="s">
        <v>296</v>
      </c>
      <c r="I170" s="32" t="s">
        <v>288</v>
      </c>
      <c r="J170" s="32"/>
      <c r="K170" s="47" t="s">
        <v>520</v>
      </c>
      <c r="L170" s="32" t="s">
        <v>79</v>
      </c>
      <c r="M170" t="s">
        <v>514</v>
      </c>
      <c r="N170" t="s">
        <v>238</v>
      </c>
      <c r="O170" s="1" t="s">
        <v>7</v>
      </c>
      <c r="P170" t="s">
        <v>21</v>
      </c>
      <c r="Q170" s="1" t="s">
        <v>40</v>
      </c>
      <c r="R170" s="1"/>
      <c r="S170" s="1"/>
      <c r="U170" s="168" t="s">
        <v>491</v>
      </c>
      <c r="V170" s="103" t="s">
        <v>339</v>
      </c>
      <c r="X170" t="s">
        <v>539</v>
      </c>
    </row>
    <row r="171" spans="1:24" ht="57.6" x14ac:dyDescent="0.3">
      <c r="A171" s="12">
        <v>9</v>
      </c>
      <c r="B171" s="92">
        <v>170</v>
      </c>
      <c r="C171" t="s">
        <v>26</v>
      </c>
      <c r="D171" s="1" t="s">
        <v>61</v>
      </c>
      <c r="F171"/>
      <c r="G171" t="s">
        <v>20</v>
      </c>
      <c r="H171" s="32" t="s">
        <v>296</v>
      </c>
      <c r="I171" s="32" t="s">
        <v>288</v>
      </c>
      <c r="J171" s="32"/>
      <c r="K171" s="47" t="s">
        <v>240</v>
      </c>
      <c r="L171" s="32" t="s">
        <v>79</v>
      </c>
      <c r="M171" t="s">
        <v>515</v>
      </c>
      <c r="N171" t="s">
        <v>239</v>
      </c>
      <c r="O171" s="1" t="s">
        <v>6</v>
      </c>
      <c r="P171" t="s">
        <v>21</v>
      </c>
      <c r="Q171" s="1" t="s">
        <v>40</v>
      </c>
      <c r="R171" s="1"/>
      <c r="S171" s="1"/>
      <c r="U171" s="168" t="s">
        <v>491</v>
      </c>
      <c r="V171" s="104" t="s">
        <v>342</v>
      </c>
      <c r="X171" t="s">
        <v>540</v>
      </c>
    </row>
    <row r="172" spans="1:24" ht="29.4" thickBot="1" x14ac:dyDescent="0.35">
      <c r="A172" s="12">
        <v>9</v>
      </c>
      <c r="B172" s="12">
        <v>171</v>
      </c>
      <c r="D172" t="s">
        <v>33</v>
      </c>
      <c r="F172"/>
      <c r="G172" t="s">
        <v>20</v>
      </c>
      <c r="H172" s="32" t="s">
        <v>1</v>
      </c>
      <c r="I172" s="32" t="s">
        <v>288</v>
      </c>
      <c r="J172" s="32"/>
      <c r="K172" s="47" t="s">
        <v>241</v>
      </c>
      <c r="L172" s="32" t="s">
        <v>79</v>
      </c>
      <c r="M172" s="23">
        <v>10</v>
      </c>
      <c r="N172"/>
      <c r="O172" s="1" t="s">
        <v>7</v>
      </c>
      <c r="P172" t="s">
        <v>21</v>
      </c>
      <c r="Q172" s="1" t="s">
        <v>40</v>
      </c>
      <c r="R172" s="1"/>
      <c r="S172" s="1"/>
      <c r="U172" t="s">
        <v>491</v>
      </c>
      <c r="V172" s="5" t="s">
        <v>344</v>
      </c>
    </row>
    <row r="173" spans="1:24" ht="73.2" thickTop="1" thickBot="1" x14ac:dyDescent="0.35">
      <c r="A173" s="155">
        <v>9</v>
      </c>
      <c r="B173" s="155">
        <v>172</v>
      </c>
      <c r="C173" s="125" t="s">
        <v>25</v>
      </c>
      <c r="D173" s="124" t="s">
        <v>64</v>
      </c>
      <c r="E173" s="124" t="s">
        <v>63</v>
      </c>
      <c r="F173" s="124"/>
      <c r="G173" s="124" t="s">
        <v>20</v>
      </c>
      <c r="H173" s="32" t="s">
        <v>296</v>
      </c>
      <c r="I173" s="32" t="s">
        <v>288</v>
      </c>
      <c r="J173" s="124"/>
      <c r="K173" s="17" t="s">
        <v>488</v>
      </c>
      <c r="L173" s="124" t="s">
        <v>79</v>
      </c>
      <c r="M173" s="124" t="s">
        <v>516</v>
      </c>
      <c r="N173" s="124" t="s">
        <v>242</v>
      </c>
      <c r="O173" s="125" t="s">
        <v>7</v>
      </c>
      <c r="P173" s="124" t="s">
        <v>21</v>
      </c>
      <c r="Q173" s="125" t="s">
        <v>40</v>
      </c>
      <c r="R173" s="125"/>
      <c r="S173" s="125"/>
      <c r="T173" s="124"/>
      <c r="U173" s="167" t="s">
        <v>491</v>
      </c>
      <c r="V173" s="103" t="s">
        <v>334</v>
      </c>
      <c r="W173" s="124"/>
      <c r="X173" s="124" t="s">
        <v>62</v>
      </c>
    </row>
    <row r="174" spans="1:24" ht="44.4" thickTop="1" thickBot="1" x14ac:dyDescent="0.35">
      <c r="A174" s="12">
        <v>9</v>
      </c>
      <c r="B174" s="12">
        <v>173</v>
      </c>
      <c r="C174" t="s">
        <v>266</v>
      </c>
      <c r="D174" t="s">
        <v>33</v>
      </c>
      <c r="F174"/>
      <c r="G174" t="s">
        <v>20</v>
      </c>
      <c r="H174" s="15" t="s">
        <v>292</v>
      </c>
      <c r="I174" s="15" t="s">
        <v>303</v>
      </c>
      <c r="J174" s="15"/>
      <c r="K174" s="15" t="s">
        <v>244</v>
      </c>
      <c r="L174" s="15" t="s">
        <v>79</v>
      </c>
      <c r="M174" s="15" t="s">
        <v>517</v>
      </c>
      <c r="N174" s="15"/>
      <c r="O174" s="1" t="s">
        <v>6</v>
      </c>
      <c r="P174" t="s">
        <v>21</v>
      </c>
      <c r="Q174" s="1" t="s">
        <v>40</v>
      </c>
      <c r="R174" s="1"/>
      <c r="S174" s="1"/>
      <c r="U174" t="s">
        <v>491</v>
      </c>
      <c r="V174" s="2" t="s">
        <v>341</v>
      </c>
    </row>
    <row r="175" spans="1:24" ht="30" thickTop="1" thickBot="1" x14ac:dyDescent="0.35">
      <c r="A175" s="155">
        <v>9</v>
      </c>
      <c r="B175" s="155">
        <v>174</v>
      </c>
      <c r="C175" s="124" t="s">
        <v>35</v>
      </c>
      <c r="D175" s="124" t="s">
        <v>33</v>
      </c>
      <c r="E175" s="124"/>
      <c r="F175" s="124"/>
      <c r="G175" s="124" t="s">
        <v>20</v>
      </c>
      <c r="H175" s="125" t="s">
        <v>298</v>
      </c>
      <c r="I175" s="125" t="s">
        <v>297</v>
      </c>
      <c r="J175" s="125"/>
      <c r="K175" s="125" t="s">
        <v>113</v>
      </c>
      <c r="L175" s="124" t="s">
        <v>79</v>
      </c>
      <c r="M175" s="124" t="s">
        <v>518</v>
      </c>
      <c r="N175" s="124"/>
      <c r="O175" s="124" t="s">
        <v>31</v>
      </c>
      <c r="P175" s="124" t="s">
        <v>140</v>
      </c>
      <c r="Q175" s="124" t="s">
        <v>40</v>
      </c>
      <c r="R175" s="124"/>
      <c r="S175" s="124"/>
      <c r="T175" s="124"/>
      <c r="U175" s="125"/>
      <c r="V175" s="125"/>
      <c r="W175" s="124"/>
      <c r="X175" s="124"/>
    </row>
    <row r="176" spans="1:24" ht="102" thickTop="1" thickBot="1" x14ac:dyDescent="0.35">
      <c r="A176" s="12">
        <v>9</v>
      </c>
      <c r="B176" s="12">
        <v>175</v>
      </c>
      <c r="C176" t="s">
        <v>35</v>
      </c>
      <c r="D176" s="26" t="s">
        <v>99</v>
      </c>
      <c r="E176" s="24" t="s">
        <v>110</v>
      </c>
      <c r="F176" s="1" t="s">
        <v>126</v>
      </c>
      <c r="G176" t="s">
        <v>20</v>
      </c>
      <c r="H176" s="1" t="s">
        <v>298</v>
      </c>
      <c r="I176" s="1" t="s">
        <v>297</v>
      </c>
      <c r="J176" s="1"/>
      <c r="K176" s="37" t="s">
        <v>265</v>
      </c>
      <c r="L176" t="s">
        <v>79</v>
      </c>
      <c r="M176" s="32" t="s">
        <v>263</v>
      </c>
      <c r="N176" t="s">
        <v>264</v>
      </c>
      <c r="O176" s="32" t="s">
        <v>31</v>
      </c>
      <c r="P176" t="s">
        <v>140</v>
      </c>
      <c r="Q176" s="32" t="s">
        <v>40</v>
      </c>
      <c r="U176" s="1" t="s">
        <v>492</v>
      </c>
      <c r="V176" s="9" t="s">
        <v>152</v>
      </c>
      <c r="X176" t="s">
        <v>550</v>
      </c>
    </row>
    <row r="177" spans="1:24" ht="30" thickTop="1" thickBot="1" x14ac:dyDescent="0.35">
      <c r="A177" s="155">
        <v>9</v>
      </c>
      <c r="B177" s="155">
        <v>176</v>
      </c>
      <c r="C177" s="124" t="s">
        <v>25</v>
      </c>
      <c r="D177" s="125" t="s">
        <v>33</v>
      </c>
      <c r="E177" s="125"/>
      <c r="F177" s="125"/>
      <c r="G177" s="124" t="s">
        <v>20</v>
      </c>
      <c r="H177" s="32" t="s">
        <v>292</v>
      </c>
      <c r="I177" s="32" t="s">
        <v>288</v>
      </c>
      <c r="J177" s="124"/>
      <c r="K177" s="17" t="s">
        <v>557</v>
      </c>
      <c r="L177" s="124" t="s">
        <v>79</v>
      </c>
      <c r="M177" s="29" t="s">
        <v>558</v>
      </c>
      <c r="N177" s="16" t="s">
        <v>161</v>
      </c>
      <c r="O177" s="1" t="s">
        <v>6</v>
      </c>
      <c r="P177" t="s">
        <v>21</v>
      </c>
      <c r="Q177" s="1" t="s">
        <v>40</v>
      </c>
      <c r="R177" s="125"/>
      <c r="S177" s="125"/>
      <c r="T177" s="124"/>
      <c r="U177" s="124" t="s">
        <v>491</v>
      </c>
      <c r="V177" s="2" t="s">
        <v>340</v>
      </c>
      <c r="W177" s="124"/>
      <c r="X177" s="124"/>
    </row>
    <row r="178" spans="1:24" ht="44.4" thickTop="1" thickBot="1" x14ac:dyDescent="0.35">
      <c r="A178" s="155">
        <v>9</v>
      </c>
      <c r="B178" s="155">
        <v>177</v>
      </c>
      <c r="C178" s="124" t="s">
        <v>35</v>
      </c>
      <c r="D178" s="124" t="s">
        <v>100</v>
      </c>
      <c r="E178" s="125" t="s">
        <v>112</v>
      </c>
      <c r="F178" s="125" t="s">
        <v>595</v>
      </c>
      <c r="G178" s="124" t="s">
        <v>20</v>
      </c>
      <c r="H178" s="125" t="s">
        <v>298</v>
      </c>
      <c r="I178" s="125" t="s">
        <v>297</v>
      </c>
      <c r="J178" s="125"/>
      <c r="K178" s="125" t="s">
        <v>113</v>
      </c>
      <c r="L178" s="124" t="s">
        <v>79</v>
      </c>
      <c r="M178" s="124" t="s">
        <v>161</v>
      </c>
      <c r="N178" s="124"/>
      <c r="O178" s="124" t="s">
        <v>31</v>
      </c>
      <c r="P178" s="124" t="s">
        <v>140</v>
      </c>
      <c r="Q178" s="124" t="s">
        <v>40</v>
      </c>
      <c r="R178" s="124"/>
      <c r="S178" s="124"/>
      <c r="T178" s="124"/>
      <c r="U178" s="125"/>
      <c r="V178" s="125"/>
      <c r="W178" s="124"/>
      <c r="X178" s="124" t="s">
        <v>541</v>
      </c>
    </row>
    <row r="179" spans="1:24" ht="101.4" thickTop="1" x14ac:dyDescent="0.3">
      <c r="A179" s="12">
        <v>9</v>
      </c>
      <c r="B179" s="95">
        <v>178</v>
      </c>
      <c r="C179" t="s">
        <v>35</v>
      </c>
      <c r="D179" s="25" t="s">
        <v>101</v>
      </c>
      <c r="E179" s="24" t="s">
        <v>153</v>
      </c>
      <c r="F179" s="1" t="s">
        <v>127</v>
      </c>
      <c r="G179" t="s">
        <v>20</v>
      </c>
      <c r="H179" s="1" t="s">
        <v>298</v>
      </c>
      <c r="I179" s="1" t="s">
        <v>297</v>
      </c>
      <c r="J179" s="1"/>
      <c r="K179" s="35" t="s">
        <v>138</v>
      </c>
      <c r="L179" t="s">
        <v>79</v>
      </c>
      <c r="M179" t="s">
        <v>79</v>
      </c>
      <c r="N179"/>
      <c r="O179" t="s">
        <v>31</v>
      </c>
      <c r="P179" t="s">
        <v>140</v>
      </c>
      <c r="Q179" t="s">
        <v>40</v>
      </c>
      <c r="U179" s="1" t="s">
        <v>493</v>
      </c>
      <c r="V179" s="2" t="s">
        <v>151</v>
      </c>
      <c r="X179" t="s">
        <v>139</v>
      </c>
    </row>
  </sheetData>
  <autoFilter ref="A1:X179"/>
  <hyperlinks>
    <hyperlink ref="U117" r:id="rId1" display="http://cylinders.library.ucsb.edu/search.php?queryType=@attr+1=1020&amp;num=1&amp;start=1&amp;query=cylinder5003"/>
    <hyperlink ref="U115" r:id="rId2"/>
    <hyperlink ref="U120" r:id="rId3"/>
    <hyperlink ref="U130" r:id="rId4"/>
    <hyperlink ref="U111" r:id="rId5"/>
  </hyperlinks>
  <pageMargins left="0.25" right="0.25" top="0.75" bottom="0.75" header="0.3" footer="0.3"/>
  <pageSetup paperSize="9" scale="68" fitToHeight="0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opLeftCell="G3" workbookViewId="0">
      <selection activeCell="L17" sqref="L17"/>
    </sheetView>
  </sheetViews>
  <sheetFormatPr baseColWidth="10" defaultRowHeight="14.4" x14ac:dyDescent="0.3"/>
  <cols>
    <col min="1" max="1" width="11.5546875" style="108"/>
    <col min="2" max="2" width="13" style="108" customWidth="1"/>
    <col min="3" max="3" width="23.21875" style="107" customWidth="1"/>
    <col min="4" max="4" width="32.88671875" style="108" customWidth="1"/>
    <col min="5" max="5" width="12.21875" style="108" customWidth="1"/>
    <col min="6" max="6" width="18.5546875" style="108" customWidth="1"/>
    <col min="7" max="7" width="41.33203125" style="108" customWidth="1"/>
    <col min="8" max="8" width="16.5546875" style="108" customWidth="1"/>
    <col min="9" max="9" width="16.33203125" style="108" customWidth="1"/>
    <col min="10" max="10" width="16.6640625" style="108" customWidth="1"/>
    <col min="11" max="11" width="38.44140625" style="108" customWidth="1"/>
    <col min="12" max="12" width="56.33203125" style="108" customWidth="1"/>
    <col min="13" max="16384" width="11.5546875" style="108"/>
  </cols>
  <sheetData>
    <row r="1" spans="1:12" ht="28.8" x14ac:dyDescent="0.3">
      <c r="A1" s="110" t="str">
        <f>Catalogue!A1</f>
        <v>Numéro de Cagette</v>
      </c>
      <c r="B1" s="111" t="str">
        <f>Catalogue!B1</f>
        <v>Cote de l'étui et cylindre</v>
      </c>
      <c r="C1" s="111" t="str">
        <f>Catalogue!C1</f>
        <v>Marque</v>
      </c>
      <c r="D1" s="112" t="str">
        <f>Catalogue!F1</f>
        <v>Issue number</v>
      </c>
      <c r="E1" s="111" t="str">
        <f>Catalogue!G1</f>
        <v>Feuille manuscrite</v>
      </c>
      <c r="F1" s="112" t="str">
        <f>Catalogue!H1</f>
        <v>Couleur de l'étui</v>
      </c>
      <c r="G1" s="112" t="str">
        <f>Catalogue!I1</f>
        <v>Logo</v>
      </c>
      <c r="H1" s="112" t="str">
        <f>Catalogue!O1</f>
        <v>Couleur cylindre</v>
      </c>
      <c r="I1" s="112" t="str">
        <f>Catalogue!P1</f>
        <v>État</v>
      </c>
      <c r="J1" s="112" t="str">
        <f>Catalogue!Q1</f>
        <v>Problème</v>
      </c>
      <c r="K1" s="112" t="str">
        <f>Catalogue!W1</f>
        <v>Fichier Audio</v>
      </c>
      <c r="L1" s="109" t="str">
        <f>Catalogue!X1</f>
        <v>Notes</v>
      </c>
    </row>
    <row r="2" spans="1:12" x14ac:dyDescent="0.3">
      <c r="A2" s="107">
        <f>Catalogue!A2</f>
        <v>1</v>
      </c>
      <c r="B2" s="107">
        <f>Catalogue!B2</f>
        <v>1</v>
      </c>
      <c r="C2" s="107">
        <f>Catalogue!C2</f>
        <v>0</v>
      </c>
      <c r="D2" s="108">
        <f>Catalogue!F2</f>
        <v>0</v>
      </c>
      <c r="E2" s="108" t="str">
        <f>Catalogue!G2</f>
        <v>non</v>
      </c>
      <c r="F2" s="108" t="str">
        <f>Catalogue!H2</f>
        <v xml:space="preserve">marron </v>
      </c>
      <c r="G2" s="108" t="str">
        <f>Catalogue!I2</f>
        <v>sans logo</v>
      </c>
      <c r="H2" s="108" t="str">
        <f>Catalogue!O2</f>
        <v>marron foncé</v>
      </c>
      <c r="I2" s="108" t="str">
        <f>Catalogue!P2</f>
        <v>mauvais</v>
      </c>
      <c r="J2" s="108" t="str">
        <f>Catalogue!Q2</f>
        <v>moisissure</v>
      </c>
      <c r="K2" s="108" t="str">
        <f>Catalogue!W2</f>
        <v>Disponible sous conditions. Audio indisponible</v>
      </c>
      <c r="L2" s="108">
        <f>Catalogue!X2</f>
        <v>0</v>
      </c>
    </row>
    <row r="3" spans="1:12" x14ac:dyDescent="0.3">
      <c r="A3" s="107">
        <f>Catalogue!A3</f>
        <v>1</v>
      </c>
      <c r="B3" s="107">
        <f>Catalogue!B3</f>
        <v>2</v>
      </c>
      <c r="C3" s="107" t="str">
        <f>Catalogue!C3</f>
        <v>Maison de la Bonne Presse</v>
      </c>
      <c r="D3" s="108">
        <f>Catalogue!F3</f>
        <v>0</v>
      </c>
      <c r="E3" s="108" t="str">
        <f>Catalogue!G3</f>
        <v>non</v>
      </c>
      <c r="F3" s="108" t="str">
        <f>Catalogue!H3</f>
        <v>bleu</v>
      </c>
      <c r="G3" s="108" t="str">
        <f>Catalogue!I3</f>
        <v>avec logo rouge Maison de la Bonne Presse</v>
      </c>
      <c r="H3" s="108" t="str">
        <f>Catalogue!O3</f>
        <v>marron clair</v>
      </c>
      <c r="I3" s="108" t="str">
        <f>Catalogue!P3</f>
        <v>mauvais</v>
      </c>
      <c r="J3" s="108" t="str">
        <f>Catalogue!Q3</f>
        <v>moisissure</v>
      </c>
      <c r="K3" s="108">
        <f>Catalogue!W3</f>
        <v>0</v>
      </c>
      <c r="L3" s="108">
        <f>Catalogue!X3</f>
        <v>0</v>
      </c>
    </row>
    <row r="4" spans="1:12" x14ac:dyDescent="0.3">
      <c r="A4" s="107">
        <f>Catalogue!A4</f>
        <v>1</v>
      </c>
      <c r="B4" s="107">
        <f>Catalogue!B4</f>
        <v>3</v>
      </c>
      <c r="C4" s="107" t="str">
        <f>Catalogue!C4</f>
        <v>Maison de la Bonne Presse</v>
      </c>
      <c r="D4" s="108">
        <f>Catalogue!F4</f>
        <v>0</v>
      </c>
      <c r="E4" s="108" t="str">
        <f>Catalogue!G4</f>
        <v>non</v>
      </c>
      <c r="F4" s="108" t="str">
        <f>Catalogue!H4</f>
        <v xml:space="preserve">bleu </v>
      </c>
      <c r="G4" s="108" t="str">
        <f>Catalogue!I4</f>
        <v>avec logo blanc Maison de la Bonne Presse</v>
      </c>
      <c r="H4" s="108" t="str">
        <f>Catalogue!O4</f>
        <v>marron</v>
      </c>
      <c r="I4" s="108" t="str">
        <f>Catalogue!P4</f>
        <v>mauvais</v>
      </c>
      <c r="J4" s="108" t="str">
        <f>Catalogue!Q4</f>
        <v>moisissure</v>
      </c>
      <c r="K4" s="108">
        <f>Catalogue!W4</f>
        <v>0</v>
      </c>
      <c r="L4" s="108">
        <f>Catalogue!X4</f>
        <v>0</v>
      </c>
    </row>
    <row r="5" spans="1:12" x14ac:dyDescent="0.3">
      <c r="A5" s="107">
        <f>Catalogue!A5</f>
        <v>1</v>
      </c>
      <c r="B5" s="107">
        <f>Catalogue!B5</f>
        <v>4</v>
      </c>
      <c r="C5" s="107" t="str">
        <f>Catalogue!C5</f>
        <v>Maison de la Bonne Presse</v>
      </c>
      <c r="D5" s="108">
        <f>Catalogue!F5</f>
        <v>0</v>
      </c>
      <c r="E5" s="108" t="str">
        <f>Catalogue!G5</f>
        <v>non</v>
      </c>
      <c r="F5" s="108" t="str">
        <f>Catalogue!H5</f>
        <v>bleu</v>
      </c>
      <c r="G5" s="108" t="str">
        <f>Catalogue!I5</f>
        <v>avec logo blanc Maison de la Bonne Presse</v>
      </c>
      <c r="H5" s="108" t="str">
        <f>Catalogue!O5</f>
        <v>marron clair</v>
      </c>
      <c r="I5" s="108" t="str">
        <f>Catalogue!P5</f>
        <v>plus ou moins bon</v>
      </c>
      <c r="J5" s="108" t="str">
        <f>Catalogue!Q5</f>
        <v>moisissure</v>
      </c>
      <c r="K5" s="108">
        <f>Catalogue!W5</f>
        <v>0</v>
      </c>
      <c r="L5" s="108">
        <f>Catalogue!X5</f>
        <v>0</v>
      </c>
    </row>
    <row r="6" spans="1:12" x14ac:dyDescent="0.3">
      <c r="A6" s="107">
        <f>Catalogue!A6</f>
        <v>1</v>
      </c>
      <c r="B6" s="107">
        <f>Catalogue!B6</f>
        <v>5</v>
      </c>
      <c r="C6" s="107" t="str">
        <f>Catalogue!C6</f>
        <v>Maison de la Bonne Presse</v>
      </c>
      <c r="D6" s="108">
        <f>Catalogue!F6</f>
        <v>0</v>
      </c>
      <c r="E6" s="108" t="str">
        <f>Catalogue!G6</f>
        <v>non</v>
      </c>
      <c r="F6" s="108" t="str">
        <f>Catalogue!H6</f>
        <v>bleu</v>
      </c>
      <c r="G6" s="108" t="str">
        <f>Catalogue!I6</f>
        <v>avec logo blanc Maison de la Bonne Presse</v>
      </c>
      <c r="H6" s="108" t="str">
        <f>Catalogue!O6</f>
        <v>marron foncé</v>
      </c>
      <c r="I6" s="108" t="str">
        <f>Catalogue!P6</f>
        <v>mauvais</v>
      </c>
      <c r="J6" s="108" t="str">
        <f>Catalogue!Q6</f>
        <v>moisissure</v>
      </c>
      <c r="K6" s="108">
        <f>Catalogue!W6</f>
        <v>0</v>
      </c>
      <c r="L6" s="108" t="str">
        <f>Catalogue!X6</f>
        <v>Le couvercle ne correspond pas à la boîte</v>
      </c>
    </row>
    <row r="7" spans="1:12" x14ac:dyDescent="0.3">
      <c r="A7" s="107">
        <f>Catalogue!A7</f>
        <v>1</v>
      </c>
      <c r="B7" s="107">
        <f>Catalogue!B7</f>
        <v>6</v>
      </c>
      <c r="C7" s="107" t="str">
        <f>Catalogue!C7</f>
        <v>Maison de la Bonne Presse</v>
      </c>
      <c r="D7" s="108">
        <f>Catalogue!F7</f>
        <v>0</v>
      </c>
      <c r="E7" s="108" t="str">
        <f>Catalogue!G7</f>
        <v>non</v>
      </c>
      <c r="F7" s="108" t="str">
        <f>Catalogue!H7</f>
        <v>bleu</v>
      </c>
      <c r="G7" s="108" t="str">
        <f>Catalogue!I7</f>
        <v>avec logo vert Maison de la Bonne Presse</v>
      </c>
      <c r="H7" s="108" t="str">
        <f>Catalogue!O7</f>
        <v>marron foncé</v>
      </c>
      <c r="I7" s="108" t="str">
        <f>Catalogue!P7</f>
        <v>mauvais</v>
      </c>
      <c r="J7" s="108" t="str">
        <f>Catalogue!Q7</f>
        <v>moisissure, fissuré</v>
      </c>
      <c r="K7" s="108">
        <f>Catalogue!W7</f>
        <v>0</v>
      </c>
      <c r="L7" s="108" t="str">
        <f>Catalogue!X7</f>
        <v>Couvercle decollée</v>
      </c>
    </row>
    <row r="8" spans="1:12" x14ac:dyDescent="0.3">
      <c r="A8" s="107">
        <f>Catalogue!A8</f>
        <v>1</v>
      </c>
      <c r="B8" s="107">
        <f>Catalogue!B8</f>
        <v>7</v>
      </c>
      <c r="C8" s="107">
        <f>Catalogue!C8</f>
        <v>0</v>
      </c>
      <c r="D8" s="108">
        <f>Catalogue!F8</f>
        <v>0</v>
      </c>
      <c r="E8" s="108" t="str">
        <f>Catalogue!G8</f>
        <v>non</v>
      </c>
      <c r="F8" s="108" t="str">
        <f>Catalogue!H8</f>
        <v>bleu</v>
      </c>
      <c r="G8" s="108" t="str">
        <f>Catalogue!I8</f>
        <v>sans logo</v>
      </c>
      <c r="H8" s="108" t="str">
        <f>Catalogue!O8</f>
        <v>marron foncé</v>
      </c>
      <c r="I8" s="108" t="str">
        <f>Catalogue!P8</f>
        <v>mauvais</v>
      </c>
      <c r="J8" s="108" t="str">
        <f>Catalogue!Q8</f>
        <v>moisissure, fissuré</v>
      </c>
      <c r="K8" s="108">
        <f>Catalogue!W8</f>
        <v>0</v>
      </c>
      <c r="L8" s="108" t="str">
        <f>Catalogue!X8</f>
        <v>Couvercle abimée</v>
      </c>
    </row>
    <row r="9" spans="1:12" x14ac:dyDescent="0.3">
      <c r="A9" s="107">
        <f>Catalogue!A9</f>
        <v>1</v>
      </c>
      <c r="B9" s="107">
        <f>Catalogue!B9</f>
        <v>8</v>
      </c>
      <c r="C9" s="107" t="str">
        <f>Catalogue!C9</f>
        <v>Maison de la Bonne Presse</v>
      </c>
      <c r="D9" s="108">
        <f>Catalogue!F9</f>
        <v>0</v>
      </c>
      <c r="E9" s="108" t="str">
        <f>Catalogue!G9</f>
        <v>non</v>
      </c>
      <c r="F9" s="108" t="str">
        <f>Catalogue!H9</f>
        <v>bleu</v>
      </c>
      <c r="G9" s="108" t="str">
        <f>Catalogue!I9</f>
        <v>avec logo vert Maison de la Bonne Presse</v>
      </c>
      <c r="H9" s="108" t="str">
        <f>Catalogue!O9</f>
        <v>marron foncé</v>
      </c>
      <c r="I9" s="108" t="str">
        <f>Catalogue!P9</f>
        <v>mauvais</v>
      </c>
      <c r="J9" s="108" t="str">
        <f>Catalogue!Q9</f>
        <v>moisissure</v>
      </c>
      <c r="K9" s="108">
        <f>Catalogue!W9</f>
        <v>0</v>
      </c>
      <c r="L9" s="108">
        <f>Catalogue!X9</f>
        <v>0</v>
      </c>
    </row>
    <row r="10" spans="1:12" x14ac:dyDescent="0.3">
      <c r="A10" s="107">
        <f>Catalogue!A10</f>
        <v>1</v>
      </c>
      <c r="B10" s="107">
        <f>Catalogue!B10</f>
        <v>9</v>
      </c>
      <c r="C10" s="107" t="str">
        <f>Catalogue!C10</f>
        <v>Maison de la Bonne Presse</v>
      </c>
      <c r="D10" s="108">
        <f>Catalogue!F10</f>
        <v>0</v>
      </c>
      <c r="E10" s="108" t="str">
        <f>Catalogue!G10</f>
        <v>non</v>
      </c>
      <c r="F10" s="108" t="str">
        <f>Catalogue!H10</f>
        <v>bleu</v>
      </c>
      <c r="G10" s="108" t="str">
        <f>Catalogue!I10</f>
        <v>avec logo vert Maison de la Bonne Presse</v>
      </c>
      <c r="H10" s="108" t="str">
        <f>Catalogue!O10</f>
        <v>marron foncé</v>
      </c>
      <c r="I10" s="108" t="str">
        <f>Catalogue!P10</f>
        <v>mauvais</v>
      </c>
      <c r="J10" s="108" t="str">
        <f>Catalogue!Q10</f>
        <v>moisissure</v>
      </c>
      <c r="K10" s="108">
        <f>Catalogue!W10</f>
        <v>0</v>
      </c>
      <c r="L10" s="108">
        <f>Catalogue!X10</f>
        <v>0</v>
      </c>
    </row>
    <row r="11" spans="1:12" x14ac:dyDescent="0.3">
      <c r="A11" s="107">
        <f>Catalogue!A11</f>
        <v>1</v>
      </c>
      <c r="B11" s="107">
        <f>Catalogue!B11</f>
        <v>10</v>
      </c>
      <c r="C11" s="107" t="str">
        <f>Catalogue!C11</f>
        <v>Maison de la Bonne Presse</v>
      </c>
      <c r="D11" s="108">
        <f>Catalogue!F11</f>
        <v>0</v>
      </c>
      <c r="E11" s="108" t="str">
        <f>Catalogue!G11</f>
        <v>non</v>
      </c>
      <c r="F11" s="108" t="str">
        <f>Catalogue!H11</f>
        <v>bleu</v>
      </c>
      <c r="G11" s="108" t="str">
        <f>Catalogue!I11</f>
        <v>avec logo rouge Maison de la Bonne Presse</v>
      </c>
      <c r="H11" s="108" t="str">
        <f>Catalogue!O11</f>
        <v>marron clair</v>
      </c>
      <c r="I11" s="108" t="str">
        <f>Catalogue!P11</f>
        <v>plus ou moins bon</v>
      </c>
      <c r="J11" s="108" t="str">
        <f>Catalogue!Q11</f>
        <v>moisissure</v>
      </c>
      <c r="K11" s="108">
        <f>Catalogue!W11</f>
        <v>0</v>
      </c>
      <c r="L11" s="108">
        <f>Catalogue!X11</f>
        <v>0</v>
      </c>
    </row>
    <row r="12" spans="1:12" x14ac:dyDescent="0.3">
      <c r="A12" s="107">
        <f>Catalogue!A12</f>
        <v>1</v>
      </c>
      <c r="B12" s="107">
        <f>Catalogue!B12</f>
        <v>11</v>
      </c>
      <c r="C12" s="107">
        <f>Catalogue!C12</f>
        <v>0</v>
      </c>
      <c r="D12" s="108">
        <f>Catalogue!F12</f>
        <v>0</v>
      </c>
      <c r="E12" s="108" t="str">
        <f>Catalogue!G12</f>
        <v>non</v>
      </c>
      <c r="F12" s="108" t="str">
        <f>Catalogue!H12</f>
        <v>bleu</v>
      </c>
      <c r="G12" s="108" t="str">
        <f>Catalogue!I12</f>
        <v>avec logo vert Maison de la Bonne Presse</v>
      </c>
      <c r="H12" s="108" t="str">
        <f>Catalogue!O12</f>
        <v>marron foncé</v>
      </c>
      <c r="I12" s="108" t="str">
        <f>Catalogue!P12</f>
        <v>mauvais</v>
      </c>
      <c r="J12" s="108" t="str">
        <f>Catalogue!Q12</f>
        <v>moisissure</v>
      </c>
      <c r="K12" s="108">
        <f>Catalogue!W12</f>
        <v>0</v>
      </c>
      <c r="L12" s="108" t="str">
        <f>Catalogue!X12</f>
        <v>Sans couvercle. Logo au dessous a l'intérieur</v>
      </c>
    </row>
    <row r="13" spans="1:12" x14ac:dyDescent="0.3">
      <c r="A13" s="107">
        <f>Catalogue!A13</f>
        <v>1</v>
      </c>
      <c r="B13" s="107">
        <f>Catalogue!B13</f>
        <v>12</v>
      </c>
      <c r="C13" s="107">
        <f>Catalogue!C13</f>
        <v>0</v>
      </c>
      <c r="D13" s="108">
        <f>Catalogue!F13</f>
        <v>0</v>
      </c>
      <c r="E13" s="108" t="str">
        <f>Catalogue!G13</f>
        <v>non</v>
      </c>
      <c r="F13" s="108" t="str">
        <f>Catalogue!H13</f>
        <v>bleu</v>
      </c>
      <c r="G13" s="108" t="str">
        <f>Catalogue!I13</f>
        <v>sans logo</v>
      </c>
      <c r="H13" s="108" t="str">
        <f>Catalogue!O13</f>
        <v>marron foncé</v>
      </c>
      <c r="I13" s="108" t="str">
        <f>Catalogue!P13</f>
        <v>mauvais</v>
      </c>
      <c r="J13" s="108" t="str">
        <f>Catalogue!Q13</f>
        <v>moisissure</v>
      </c>
      <c r="K13" s="108">
        <f>Catalogue!W13</f>
        <v>0</v>
      </c>
      <c r="L13" s="108">
        <f>Catalogue!X13</f>
        <v>0</v>
      </c>
    </row>
    <row r="14" spans="1:12" x14ac:dyDescent="0.3">
      <c r="A14" s="107">
        <f>Catalogue!A14</f>
        <v>1</v>
      </c>
      <c r="B14" s="107">
        <f>Catalogue!B14</f>
        <v>13</v>
      </c>
      <c r="C14" s="107" t="str">
        <f>Catalogue!C14</f>
        <v>Maison de la Bonne Presse</v>
      </c>
      <c r="D14" s="108">
        <f>Catalogue!F14</f>
        <v>0</v>
      </c>
      <c r="E14" s="108" t="str">
        <f>Catalogue!G14</f>
        <v>non</v>
      </c>
      <c r="F14" s="108" t="str">
        <f>Catalogue!H14</f>
        <v>bleu</v>
      </c>
      <c r="G14" s="108" t="str">
        <f>Catalogue!I14</f>
        <v>avec logo blanc Maison de la Bonne Presse</v>
      </c>
      <c r="H14" s="108" t="str">
        <f>Catalogue!O14</f>
        <v>marron foncé</v>
      </c>
      <c r="I14" s="108" t="str">
        <f>Catalogue!P14</f>
        <v>mauvais</v>
      </c>
      <c r="J14" s="108" t="str">
        <f>Catalogue!Q14</f>
        <v>moisissure</v>
      </c>
      <c r="K14" s="108">
        <f>Catalogue!W14</f>
        <v>0</v>
      </c>
      <c r="L14" s="108">
        <f>Catalogue!X14</f>
        <v>0</v>
      </c>
    </row>
    <row r="15" spans="1:12" x14ac:dyDescent="0.3">
      <c r="A15" s="107">
        <f>Catalogue!A15</f>
        <v>1</v>
      </c>
      <c r="B15" s="107">
        <f>Catalogue!B15</f>
        <v>14</v>
      </c>
      <c r="C15" s="107" t="str">
        <f>Catalogue!C15</f>
        <v>Maison de la Bonne Presse</v>
      </c>
      <c r="D15" s="108">
        <f>Catalogue!F15</f>
        <v>0</v>
      </c>
      <c r="E15" s="108" t="str">
        <f>Catalogue!G15</f>
        <v>non</v>
      </c>
      <c r="F15" s="108" t="str">
        <f>Catalogue!H15</f>
        <v xml:space="preserve">rouge </v>
      </c>
      <c r="G15" s="108" t="str">
        <f>Catalogue!I15</f>
        <v>avec logo blanc Maison de la Bonne Presse</v>
      </c>
      <c r="H15" s="108" t="str">
        <f>Catalogue!O15</f>
        <v>marron foncé</v>
      </c>
      <c r="I15" s="108" t="str">
        <f>Catalogue!P15</f>
        <v>mauvais</v>
      </c>
      <c r="J15" s="108" t="str">
        <f>Catalogue!Q15</f>
        <v>moisissure</v>
      </c>
      <c r="K15" s="108">
        <f>Catalogue!W15</f>
        <v>0</v>
      </c>
      <c r="L15" s="108" t="str">
        <f>Catalogue!X15</f>
        <v>Couvercle decollée</v>
      </c>
    </row>
    <row r="16" spans="1:12" x14ac:dyDescent="0.3">
      <c r="A16" s="107">
        <f>Catalogue!A16</f>
        <v>1</v>
      </c>
      <c r="B16" s="107">
        <f>Catalogue!B16</f>
        <v>15</v>
      </c>
      <c r="C16" s="107">
        <f>Catalogue!C16</f>
        <v>0</v>
      </c>
      <c r="D16" s="108">
        <f>Catalogue!F16</f>
        <v>0</v>
      </c>
      <c r="E16" s="108" t="str">
        <f>Catalogue!G16</f>
        <v>non</v>
      </c>
      <c r="F16" s="108" t="str">
        <f>Catalogue!H16</f>
        <v>bleu</v>
      </c>
      <c r="G16" s="108" t="str">
        <f>Catalogue!I16</f>
        <v>sans logo</v>
      </c>
      <c r="H16" s="108" t="str">
        <f>Catalogue!O16</f>
        <v>marron foncé</v>
      </c>
      <c r="I16" s="108" t="str">
        <f>Catalogue!P16</f>
        <v>mauvais</v>
      </c>
      <c r="J16" s="108" t="str">
        <f>Catalogue!Q16</f>
        <v>moisissure</v>
      </c>
      <c r="K16" s="108">
        <f>Catalogue!W16</f>
        <v>0</v>
      </c>
      <c r="L16" s="108">
        <f>Catalogue!X16</f>
        <v>0</v>
      </c>
    </row>
    <row r="17" spans="1:12" x14ac:dyDescent="0.3">
      <c r="A17" s="107">
        <f>Catalogue!A17</f>
        <v>1</v>
      </c>
      <c r="B17" s="107">
        <f>Catalogue!B17</f>
        <v>16</v>
      </c>
      <c r="C17" s="107" t="str">
        <f>Catalogue!C17</f>
        <v>Maison de la Bonne Presse</v>
      </c>
      <c r="D17" s="108">
        <f>Catalogue!F17</f>
        <v>0</v>
      </c>
      <c r="E17" s="108" t="str">
        <f>Catalogue!G17</f>
        <v>non</v>
      </c>
      <c r="F17" s="108" t="str">
        <f>Catalogue!H17</f>
        <v xml:space="preserve">bleu </v>
      </c>
      <c r="G17" s="108" t="str">
        <f>Catalogue!I17</f>
        <v>avec logo bleu Maison de la Bonne Presse</v>
      </c>
      <c r="H17" s="108" t="str">
        <f>Catalogue!O17</f>
        <v>marron foncé</v>
      </c>
      <c r="I17" s="108" t="str">
        <f>Catalogue!P17</f>
        <v>mauvais</v>
      </c>
      <c r="J17" s="108" t="str">
        <f>Catalogue!Q17</f>
        <v>moisissure</v>
      </c>
      <c r="K17" s="108">
        <f>Catalogue!W17</f>
        <v>0</v>
      </c>
      <c r="L17" s="108" t="str">
        <f>Catalogue!X17</f>
        <v>Notes 2ème séance d'enregistrement: Chant; aucune mention. Cylindre fendu, d'où bruit parasite</v>
      </c>
    </row>
    <row r="18" spans="1:12" x14ac:dyDescent="0.3">
      <c r="A18" s="107">
        <f>Catalogue!A18</f>
        <v>1</v>
      </c>
      <c r="B18" s="107">
        <f>Catalogue!B18</f>
        <v>17</v>
      </c>
      <c r="C18" s="107" t="str">
        <f>Catalogue!C18</f>
        <v>Maison de la Bonne Presse</v>
      </c>
      <c r="D18" s="108">
        <f>Catalogue!F18</f>
        <v>0</v>
      </c>
      <c r="E18" s="108" t="str">
        <f>Catalogue!G18</f>
        <v>non</v>
      </c>
      <c r="F18" s="108" t="str">
        <f>Catalogue!H18</f>
        <v>bleu</v>
      </c>
      <c r="G18" s="108" t="str">
        <f>Catalogue!I18</f>
        <v>avec logo rouge Maison de la Bonne Presse</v>
      </c>
      <c r="H18" s="108" t="str">
        <f>Catalogue!O18</f>
        <v>marron foncé</v>
      </c>
      <c r="I18" s="108" t="str">
        <f>Catalogue!P18</f>
        <v>mauvais</v>
      </c>
      <c r="J18" s="108" t="str">
        <f>Catalogue!Q18</f>
        <v>moisissure</v>
      </c>
      <c r="K18" s="108">
        <f>Catalogue!W18</f>
        <v>0</v>
      </c>
      <c r="L18" s="108">
        <f>Catalogue!X18</f>
        <v>0</v>
      </c>
    </row>
    <row r="19" spans="1:12" x14ac:dyDescent="0.3">
      <c r="A19" s="107">
        <f>Catalogue!A19</f>
        <v>1</v>
      </c>
      <c r="B19" s="107">
        <f>Catalogue!B19</f>
        <v>18</v>
      </c>
      <c r="C19" s="107" t="str">
        <f>Catalogue!C19</f>
        <v>Maison de la Bonne Presse</v>
      </c>
      <c r="D19" s="108">
        <f>Catalogue!F19</f>
        <v>0</v>
      </c>
      <c r="E19" s="108" t="str">
        <f>Catalogue!G19</f>
        <v>non</v>
      </c>
      <c r="F19" s="108" t="str">
        <f>Catalogue!H19</f>
        <v>bleu</v>
      </c>
      <c r="G19" s="108" t="str">
        <f>Catalogue!I19</f>
        <v>avec logo blanc Maison de la Bonne Presse</v>
      </c>
      <c r="H19" s="108" t="str">
        <f>Catalogue!O19</f>
        <v>marron foncé</v>
      </c>
      <c r="I19" s="108" t="str">
        <f>Catalogue!P19</f>
        <v>mauvais</v>
      </c>
      <c r="J19" s="108" t="str">
        <f>Catalogue!Q19</f>
        <v>moisissure</v>
      </c>
      <c r="K19" s="108">
        <f>Catalogue!W19</f>
        <v>0</v>
      </c>
      <c r="L19" s="108">
        <f>Catalogue!X19</f>
        <v>0</v>
      </c>
    </row>
    <row r="20" spans="1:12" x14ac:dyDescent="0.3">
      <c r="A20" s="107">
        <f>Catalogue!A20</f>
        <v>1</v>
      </c>
      <c r="B20" s="107">
        <f>Catalogue!B20</f>
        <v>19</v>
      </c>
      <c r="C20" s="107">
        <f>Catalogue!C20</f>
        <v>0</v>
      </c>
      <c r="D20" s="108">
        <f>Catalogue!F20</f>
        <v>0</v>
      </c>
      <c r="E20" s="108" t="str">
        <f>Catalogue!G20</f>
        <v>non</v>
      </c>
      <c r="F20" s="108" t="str">
        <f>Catalogue!H20</f>
        <v>bleu</v>
      </c>
      <c r="G20" s="108" t="str">
        <f>Catalogue!I20</f>
        <v>sans logo</v>
      </c>
      <c r="H20" s="108" t="str">
        <f>Catalogue!O20</f>
        <v>marron clair</v>
      </c>
      <c r="I20" s="108" t="str">
        <f>Catalogue!P20</f>
        <v>mauvais</v>
      </c>
      <c r="J20" s="108" t="str">
        <f>Catalogue!Q20</f>
        <v>moisissure</v>
      </c>
      <c r="K20" s="108">
        <f>Catalogue!W20</f>
        <v>0</v>
      </c>
      <c r="L20" s="108">
        <f>Catalogue!X20</f>
        <v>0</v>
      </c>
    </row>
    <row r="21" spans="1:12" x14ac:dyDescent="0.3">
      <c r="A21" s="107">
        <f>Catalogue!A21</f>
        <v>1</v>
      </c>
      <c r="B21" s="107">
        <f>Catalogue!B21</f>
        <v>20</v>
      </c>
      <c r="C21" s="107" t="str">
        <f>Catalogue!C21</f>
        <v>Maison de la Bonne Presse</v>
      </c>
      <c r="D21" s="108">
        <f>Catalogue!F21</f>
        <v>0</v>
      </c>
      <c r="E21" s="108" t="str">
        <f>Catalogue!G21</f>
        <v>non</v>
      </c>
      <c r="F21" s="108" t="str">
        <f>Catalogue!H21</f>
        <v>bleu</v>
      </c>
      <c r="G21" s="108" t="str">
        <f>Catalogue!I21</f>
        <v>avec logo rouge Maison de la Bonne Presse</v>
      </c>
      <c r="H21" s="108" t="str">
        <f>Catalogue!O21</f>
        <v>marron foncé</v>
      </c>
      <c r="I21" s="108" t="str">
        <f>Catalogue!P21</f>
        <v>mauvais</v>
      </c>
      <c r="J21" s="108" t="str">
        <f>Catalogue!Q21</f>
        <v>moisissure</v>
      </c>
      <c r="K21" s="108">
        <f>Catalogue!W21</f>
        <v>0</v>
      </c>
      <c r="L21" s="108">
        <f>Catalogue!X21</f>
        <v>0</v>
      </c>
    </row>
    <row r="22" spans="1:12" x14ac:dyDescent="0.3">
      <c r="A22" s="107">
        <f>Catalogue!A22</f>
        <v>1</v>
      </c>
      <c r="B22" s="107">
        <f>Catalogue!B22</f>
        <v>21</v>
      </c>
      <c r="C22" s="107" t="str">
        <f>Catalogue!C22</f>
        <v>Maison de la Bonne Presse</v>
      </c>
      <c r="D22" s="108">
        <f>Catalogue!F22</f>
        <v>0</v>
      </c>
      <c r="E22" s="108" t="str">
        <f>Catalogue!G22</f>
        <v>non</v>
      </c>
      <c r="F22" s="108" t="str">
        <f>Catalogue!H22</f>
        <v>bleu</v>
      </c>
      <c r="G22" s="108" t="str">
        <f>Catalogue!I22</f>
        <v>avec logo blanc Maison de la Bonne Presse</v>
      </c>
      <c r="H22" s="108" t="str">
        <f>Catalogue!O22</f>
        <v xml:space="preserve">marron </v>
      </c>
      <c r="I22" s="108" t="str">
        <f>Catalogue!P22</f>
        <v>très mauvais</v>
      </c>
      <c r="J22" s="108" t="str">
        <f>Catalogue!Q22</f>
        <v>moisissure, fissuré</v>
      </c>
      <c r="K22" s="108">
        <f>Catalogue!W22</f>
        <v>0</v>
      </c>
      <c r="L22" s="108">
        <f>Catalogue!X22</f>
        <v>0</v>
      </c>
    </row>
    <row r="23" spans="1:12" x14ac:dyDescent="0.3">
      <c r="A23" s="107">
        <f>Catalogue!A23</f>
        <v>1</v>
      </c>
      <c r="B23" s="107">
        <f>Catalogue!B23</f>
        <v>22</v>
      </c>
      <c r="C23" s="107" t="str">
        <f>Catalogue!C23</f>
        <v>Maison de la Bonne Presse</v>
      </c>
      <c r="D23" s="108">
        <f>Catalogue!F23</f>
        <v>0</v>
      </c>
      <c r="E23" s="108" t="str">
        <f>Catalogue!G23</f>
        <v>non</v>
      </c>
      <c r="F23" s="108" t="str">
        <f>Catalogue!H23</f>
        <v>bleu</v>
      </c>
      <c r="G23" s="108" t="str">
        <f>Catalogue!I23</f>
        <v>avec logo bleu Maison de la Bonne Presse</v>
      </c>
      <c r="H23" s="108" t="str">
        <f>Catalogue!O23</f>
        <v>marron foncé</v>
      </c>
      <c r="I23" s="108" t="str">
        <f>Catalogue!P23</f>
        <v>mauvais</v>
      </c>
      <c r="J23" s="108" t="str">
        <f>Catalogue!Q23</f>
        <v>moisissure</v>
      </c>
      <c r="K23" s="108">
        <f>Catalogue!W23</f>
        <v>0</v>
      </c>
      <c r="L23" s="108" t="str">
        <f>Catalogue!X23</f>
        <v>Couvercle decollée</v>
      </c>
    </row>
    <row r="24" spans="1:12" x14ac:dyDescent="0.3">
      <c r="A24" s="107">
        <f>Catalogue!A24</f>
        <v>1</v>
      </c>
      <c r="B24" s="107">
        <f>Catalogue!B24</f>
        <v>23</v>
      </c>
      <c r="C24" s="107" t="str">
        <f>Catalogue!C24</f>
        <v>Maison de la Bonne Presse</v>
      </c>
      <c r="D24" s="108">
        <f>Catalogue!F24</f>
        <v>0</v>
      </c>
      <c r="E24" s="108" t="str">
        <f>Catalogue!G24</f>
        <v>non</v>
      </c>
      <c r="F24" s="108" t="str">
        <f>Catalogue!H24</f>
        <v>bleu</v>
      </c>
      <c r="G24" s="108" t="str">
        <f>Catalogue!I24</f>
        <v>avec logo vert Maison de la Bonne Presse</v>
      </c>
      <c r="H24" s="108" t="str">
        <f>Catalogue!O24</f>
        <v>marron foncé</v>
      </c>
      <c r="I24" s="108" t="str">
        <f>Catalogue!P24</f>
        <v>plus ou moins bon</v>
      </c>
      <c r="J24" s="108" t="str">
        <f>Catalogue!Q24</f>
        <v>moisissure</v>
      </c>
      <c r="K24" s="108">
        <f>Catalogue!W24</f>
        <v>0</v>
      </c>
      <c r="L24" s="108">
        <f>Catalogue!X24</f>
        <v>0</v>
      </c>
    </row>
    <row r="25" spans="1:12" x14ac:dyDescent="0.3">
      <c r="A25" s="107">
        <f>Catalogue!A25</f>
        <v>1</v>
      </c>
      <c r="B25" s="107">
        <f>Catalogue!B25</f>
        <v>24</v>
      </c>
      <c r="C25" s="107" t="str">
        <f>Catalogue!C25</f>
        <v>Maison de la Bonne Presse</v>
      </c>
      <c r="D25" s="108">
        <f>Catalogue!F25</f>
        <v>0</v>
      </c>
      <c r="E25" s="108" t="str">
        <f>Catalogue!G25</f>
        <v>non</v>
      </c>
      <c r="F25" s="108" t="str">
        <f>Catalogue!H25</f>
        <v>bleu</v>
      </c>
      <c r="G25" s="108" t="str">
        <f>Catalogue!I25</f>
        <v>avec logo rouge Maison de la Bonne Presse</v>
      </c>
      <c r="H25" s="108" t="str">
        <f>Catalogue!O25</f>
        <v>marron foncé</v>
      </c>
      <c r="I25" s="108" t="str">
        <f>Catalogue!P25</f>
        <v>mauvais</v>
      </c>
      <c r="J25" s="108" t="str">
        <f>Catalogue!Q25</f>
        <v>moisissure</v>
      </c>
      <c r="K25" s="108">
        <f>Catalogue!W25</f>
        <v>0</v>
      </c>
      <c r="L25" s="108">
        <f>Catalogue!X25</f>
        <v>0</v>
      </c>
    </row>
    <row r="26" spans="1:12" x14ac:dyDescent="0.3">
      <c r="A26" s="107">
        <f>Catalogue!A26</f>
        <v>1</v>
      </c>
      <c r="B26" s="107">
        <f>Catalogue!B26</f>
        <v>25</v>
      </c>
      <c r="C26" s="107">
        <f>Catalogue!C26</f>
        <v>0</v>
      </c>
      <c r="D26" s="108">
        <f>Catalogue!F26</f>
        <v>0</v>
      </c>
      <c r="E26" s="108" t="str">
        <f>Catalogue!G26</f>
        <v>non</v>
      </c>
      <c r="F26" s="108" t="str">
        <f>Catalogue!H26</f>
        <v>bleu</v>
      </c>
      <c r="G26" s="108" t="str">
        <f>Catalogue!I26</f>
        <v>sans logo</v>
      </c>
      <c r="H26" s="108" t="str">
        <f>Catalogue!O26</f>
        <v>marron clair</v>
      </c>
      <c r="I26" s="108" t="str">
        <f>Catalogue!P26</f>
        <v>mauvais</v>
      </c>
      <c r="J26" s="108" t="str">
        <f>Catalogue!Q26</f>
        <v>moisissure</v>
      </c>
      <c r="K26" s="108">
        <f>Catalogue!W26</f>
        <v>0</v>
      </c>
      <c r="L26" s="108">
        <f>Catalogue!X26</f>
        <v>0</v>
      </c>
    </row>
    <row r="27" spans="1:12" x14ac:dyDescent="0.3">
      <c r="A27" s="107">
        <f>Catalogue!A27</f>
        <v>1</v>
      </c>
      <c r="B27" s="107">
        <f>Catalogue!B27</f>
        <v>26</v>
      </c>
      <c r="C27" s="107" t="str">
        <f>Catalogue!C27</f>
        <v>Maison de la Bonne Presse</v>
      </c>
      <c r="D27" s="108">
        <f>Catalogue!F27</f>
        <v>0</v>
      </c>
      <c r="E27" s="108" t="str">
        <f>Catalogue!G27</f>
        <v>non</v>
      </c>
      <c r="F27" s="108" t="str">
        <f>Catalogue!H27</f>
        <v>bleu</v>
      </c>
      <c r="G27" s="108" t="str">
        <f>Catalogue!I27</f>
        <v>avec logo blanc Maison de la Bonne Presse</v>
      </c>
      <c r="H27" s="108" t="str">
        <f>Catalogue!O27</f>
        <v>marron foncé</v>
      </c>
      <c r="I27" s="108" t="str">
        <f>Catalogue!P27</f>
        <v>très mauvais</v>
      </c>
      <c r="J27" s="108" t="str">
        <f>Catalogue!Q27</f>
        <v>moisissure, fissuré</v>
      </c>
      <c r="K27" s="108">
        <f>Catalogue!W27</f>
        <v>0</v>
      </c>
      <c r="L27" s="108">
        <f>Catalogue!X27</f>
        <v>0</v>
      </c>
    </row>
    <row r="28" spans="1:12" x14ac:dyDescent="0.3">
      <c r="A28" s="107">
        <f>Catalogue!A28</f>
        <v>2</v>
      </c>
      <c r="B28" s="107">
        <f>Catalogue!B28</f>
        <v>27</v>
      </c>
      <c r="C28" s="107" t="str">
        <f>Catalogue!C28</f>
        <v>Maison de la Bonne Presse</v>
      </c>
      <c r="D28" s="108">
        <f>Catalogue!F28</f>
        <v>0</v>
      </c>
      <c r="E28" s="108" t="str">
        <f>Catalogue!G28</f>
        <v>non</v>
      </c>
      <c r="F28" s="108" t="str">
        <f>Catalogue!H28</f>
        <v>bleu</v>
      </c>
      <c r="G28" s="108" t="str">
        <f>Catalogue!I28</f>
        <v>avec logo blanc Maison de la Bonne Presse</v>
      </c>
      <c r="H28" s="108" t="str">
        <f>Catalogue!O28</f>
        <v>marron foncé</v>
      </c>
      <c r="I28" s="108" t="str">
        <f>Catalogue!P28</f>
        <v>très mauvais</v>
      </c>
      <c r="J28" s="108" t="str">
        <f>Catalogue!Q28</f>
        <v>moisissure</v>
      </c>
      <c r="K28" s="108">
        <f>Catalogue!W28</f>
        <v>0</v>
      </c>
      <c r="L28" s="108">
        <f>Catalogue!X28</f>
        <v>0</v>
      </c>
    </row>
    <row r="29" spans="1:12" x14ac:dyDescent="0.3">
      <c r="A29" s="107">
        <f>Catalogue!A29</f>
        <v>2</v>
      </c>
      <c r="B29" s="107">
        <f>Catalogue!B29</f>
        <v>28</v>
      </c>
      <c r="C29" s="107" t="str">
        <f>Catalogue!C29</f>
        <v>Maison de la Bonne Presse</v>
      </c>
      <c r="D29" s="108">
        <f>Catalogue!F29</f>
        <v>0</v>
      </c>
      <c r="E29" s="108" t="str">
        <f>Catalogue!G29</f>
        <v>non</v>
      </c>
      <c r="F29" s="108" t="str">
        <f>Catalogue!H29</f>
        <v>bleu</v>
      </c>
      <c r="G29" s="108" t="str">
        <f>Catalogue!I29</f>
        <v>avec logo vert Maison de la Bonne Presse</v>
      </c>
      <c r="H29" s="108" t="str">
        <f>Catalogue!O29</f>
        <v>marron foncé</v>
      </c>
      <c r="I29" s="108" t="str">
        <f>Catalogue!P29</f>
        <v>mauvais</v>
      </c>
      <c r="J29" s="108" t="str">
        <f>Catalogue!Q29</f>
        <v>moisissure</v>
      </c>
      <c r="K29" s="108">
        <f>Catalogue!W29</f>
        <v>0</v>
      </c>
      <c r="L29" s="108">
        <f>Catalogue!X29</f>
        <v>0</v>
      </c>
    </row>
    <row r="30" spans="1:12" x14ac:dyDescent="0.3">
      <c r="A30" s="107">
        <f>Catalogue!A30</f>
        <v>2</v>
      </c>
      <c r="B30" s="107">
        <f>Catalogue!B30</f>
        <v>29</v>
      </c>
      <c r="C30" s="107">
        <f>Catalogue!C30</f>
        <v>0</v>
      </c>
      <c r="D30" s="108">
        <f>Catalogue!F30</f>
        <v>0</v>
      </c>
      <c r="E30" s="108" t="str">
        <f>Catalogue!G30</f>
        <v>non</v>
      </c>
      <c r="F30" s="108" t="str">
        <f>Catalogue!H30</f>
        <v>bleu</v>
      </c>
      <c r="G30" s="108" t="str">
        <f>Catalogue!I30</f>
        <v>sans logo</v>
      </c>
      <c r="H30" s="108" t="str">
        <f>Catalogue!O30</f>
        <v xml:space="preserve">marron </v>
      </c>
      <c r="I30" s="108" t="str">
        <f>Catalogue!P30</f>
        <v>très mauvais</v>
      </c>
      <c r="J30" s="108" t="str">
        <f>Catalogue!Q30</f>
        <v>moisissure</v>
      </c>
      <c r="K30" s="108">
        <f>Catalogue!W30</f>
        <v>0</v>
      </c>
      <c r="L30" s="108">
        <f>Catalogue!X30</f>
        <v>0</v>
      </c>
    </row>
    <row r="31" spans="1:12" x14ac:dyDescent="0.3">
      <c r="A31" s="107">
        <f>Catalogue!A31</f>
        <v>2</v>
      </c>
      <c r="B31" s="107">
        <f>Catalogue!B31</f>
        <v>30</v>
      </c>
      <c r="C31" s="107" t="str">
        <f>Catalogue!C31</f>
        <v>Maison de la Bonne Presse</v>
      </c>
      <c r="D31" s="108">
        <f>Catalogue!F31</f>
        <v>0</v>
      </c>
      <c r="E31" s="108" t="str">
        <f>Catalogue!G31</f>
        <v>non</v>
      </c>
      <c r="F31" s="108" t="str">
        <f>Catalogue!H31</f>
        <v>bleu</v>
      </c>
      <c r="G31" s="108" t="str">
        <f>Catalogue!I31</f>
        <v>avec logo bleu Maison de la Bonne Presse</v>
      </c>
      <c r="H31" s="108" t="str">
        <f>Catalogue!O31</f>
        <v>marron clair</v>
      </c>
      <c r="I31" s="108" t="str">
        <f>Catalogue!P31</f>
        <v>mauvais</v>
      </c>
      <c r="J31" s="108" t="str">
        <f>Catalogue!Q31</f>
        <v>moisissure</v>
      </c>
      <c r="K31" s="108">
        <f>Catalogue!W31</f>
        <v>0</v>
      </c>
      <c r="L31" s="108">
        <f>Catalogue!X31</f>
        <v>0</v>
      </c>
    </row>
    <row r="32" spans="1:12" x14ac:dyDescent="0.3">
      <c r="A32" s="107">
        <f>Catalogue!A32</f>
        <v>2</v>
      </c>
      <c r="B32" s="107">
        <f>Catalogue!B32</f>
        <v>31</v>
      </c>
      <c r="C32" s="107">
        <f>Catalogue!C32</f>
        <v>0</v>
      </c>
      <c r="D32" s="108">
        <f>Catalogue!F32</f>
        <v>0</v>
      </c>
      <c r="E32" s="108" t="str">
        <f>Catalogue!G32</f>
        <v>non</v>
      </c>
      <c r="F32" s="108" t="str">
        <f>Catalogue!H32</f>
        <v>bleu</v>
      </c>
      <c r="G32" s="108" t="str">
        <f>Catalogue!I32</f>
        <v>sans logo</v>
      </c>
      <c r="H32" s="108" t="str">
        <f>Catalogue!O32</f>
        <v>marron foncé</v>
      </c>
      <c r="I32" s="108" t="str">
        <f>Catalogue!P32</f>
        <v>mauvais</v>
      </c>
      <c r="J32" s="108" t="str">
        <f>Catalogue!Q32</f>
        <v>moisissure</v>
      </c>
      <c r="K32" s="108">
        <f>Catalogue!W32</f>
        <v>0</v>
      </c>
      <c r="L32" s="108">
        <f>Catalogue!X32</f>
        <v>0</v>
      </c>
    </row>
    <row r="33" spans="1:12" x14ac:dyDescent="0.3">
      <c r="A33" s="107">
        <f>Catalogue!A33</f>
        <v>2</v>
      </c>
      <c r="B33" s="107">
        <f>Catalogue!B33</f>
        <v>32</v>
      </c>
      <c r="C33" s="107" t="str">
        <f>Catalogue!C33</f>
        <v>Maison de la Bonne Presse</v>
      </c>
      <c r="D33" s="108">
        <f>Catalogue!F33</f>
        <v>0</v>
      </c>
      <c r="E33" s="108" t="str">
        <f>Catalogue!G33</f>
        <v>non</v>
      </c>
      <c r="F33" s="108" t="str">
        <f>Catalogue!H33</f>
        <v>bleu</v>
      </c>
      <c r="G33" s="108" t="str">
        <f>Catalogue!I33</f>
        <v>avec logo blanc Maison de la Bonne Presse</v>
      </c>
      <c r="H33" s="108" t="str">
        <f>Catalogue!O33</f>
        <v>marron foncé</v>
      </c>
      <c r="I33" s="108" t="str">
        <f>Catalogue!P33</f>
        <v>mauvais</v>
      </c>
      <c r="J33" s="108" t="str">
        <f>Catalogue!Q33</f>
        <v>moisissure</v>
      </c>
      <c r="K33" s="108">
        <f>Catalogue!W33</f>
        <v>0</v>
      </c>
      <c r="L33" s="108">
        <f>Catalogue!X33</f>
        <v>0</v>
      </c>
    </row>
    <row r="34" spans="1:12" x14ac:dyDescent="0.3">
      <c r="A34" s="107">
        <f>Catalogue!A34</f>
        <v>2</v>
      </c>
      <c r="B34" s="107">
        <f>Catalogue!B34</f>
        <v>33</v>
      </c>
      <c r="C34" s="107" t="str">
        <f>Catalogue!C34</f>
        <v>Maison de la Bonne Presse</v>
      </c>
      <c r="D34" s="108">
        <f>Catalogue!F34</f>
        <v>0</v>
      </c>
      <c r="E34" s="108" t="str">
        <f>Catalogue!G34</f>
        <v>non</v>
      </c>
      <c r="F34" s="108" t="str">
        <f>Catalogue!H34</f>
        <v>bleu</v>
      </c>
      <c r="G34" s="108" t="str">
        <f>Catalogue!I34</f>
        <v>avec logo blanc Maison de la Bonne Presse</v>
      </c>
      <c r="H34" s="108" t="str">
        <f>Catalogue!O34</f>
        <v>marron foncé</v>
      </c>
      <c r="I34" s="108" t="str">
        <f>Catalogue!P34</f>
        <v>mauvais</v>
      </c>
      <c r="J34" s="108" t="str">
        <f>Catalogue!Q34</f>
        <v>moisissure</v>
      </c>
      <c r="K34" s="108">
        <f>Catalogue!W34</f>
        <v>0</v>
      </c>
      <c r="L34" s="108">
        <f>Catalogue!X34</f>
        <v>0</v>
      </c>
    </row>
    <row r="35" spans="1:12" x14ac:dyDescent="0.3">
      <c r="A35" s="107">
        <f>Catalogue!A35</f>
        <v>2</v>
      </c>
      <c r="B35" s="107">
        <f>Catalogue!B35</f>
        <v>34</v>
      </c>
      <c r="C35" s="107">
        <f>Catalogue!C35</f>
        <v>0</v>
      </c>
      <c r="D35" s="108">
        <f>Catalogue!F35</f>
        <v>0</v>
      </c>
      <c r="E35" s="108" t="str">
        <f>Catalogue!G35</f>
        <v>non</v>
      </c>
      <c r="F35" s="108" t="str">
        <f>Catalogue!H35</f>
        <v>bleu</v>
      </c>
      <c r="G35" s="108" t="str">
        <f>Catalogue!I35</f>
        <v>sans logo</v>
      </c>
      <c r="H35" s="108" t="str">
        <f>Catalogue!O35</f>
        <v>marron foncé</v>
      </c>
      <c r="I35" s="108" t="str">
        <f>Catalogue!P35</f>
        <v>mauvais</v>
      </c>
      <c r="J35" s="108" t="str">
        <f>Catalogue!Q35</f>
        <v>moisissure</v>
      </c>
      <c r="K35" s="108">
        <f>Catalogue!W35</f>
        <v>0</v>
      </c>
      <c r="L35" s="108" t="str">
        <f>Catalogue!X35</f>
        <v>Couvercle abimée</v>
      </c>
    </row>
    <row r="36" spans="1:12" x14ac:dyDescent="0.3">
      <c r="A36" s="107">
        <f>Catalogue!A36</f>
        <v>2</v>
      </c>
      <c r="B36" s="107">
        <f>Catalogue!B36</f>
        <v>35</v>
      </c>
      <c r="C36" s="107">
        <f>Catalogue!C36</f>
        <v>0</v>
      </c>
      <c r="D36" s="108">
        <f>Catalogue!F36</f>
        <v>0</v>
      </c>
      <c r="E36" s="108" t="str">
        <f>Catalogue!G36</f>
        <v>non</v>
      </c>
      <c r="F36" s="108" t="str">
        <f>Catalogue!H36</f>
        <v>bleu</v>
      </c>
      <c r="G36" s="108" t="str">
        <f>Catalogue!I36</f>
        <v>sans logo</v>
      </c>
      <c r="H36" s="108" t="str">
        <f>Catalogue!O36</f>
        <v>marron</v>
      </c>
      <c r="I36" s="108" t="str">
        <f>Catalogue!P36</f>
        <v>très mauvais</v>
      </c>
      <c r="J36" s="108" t="str">
        <f>Catalogue!Q36</f>
        <v>moisissure</v>
      </c>
      <c r="K36" s="108">
        <f>Catalogue!W36</f>
        <v>0</v>
      </c>
      <c r="L36" s="108" t="str">
        <f>Catalogue!X36</f>
        <v>Couvercle abimée</v>
      </c>
    </row>
    <row r="37" spans="1:12" x14ac:dyDescent="0.3">
      <c r="A37" s="107">
        <f>Catalogue!A37</f>
        <v>2</v>
      </c>
      <c r="B37" s="107">
        <f>Catalogue!B37</f>
        <v>36</v>
      </c>
      <c r="C37" s="107" t="str">
        <f>Catalogue!C37</f>
        <v>Maison de la Bonne Presse</v>
      </c>
      <c r="D37" s="108">
        <f>Catalogue!F37</f>
        <v>0</v>
      </c>
      <c r="E37" s="108" t="str">
        <f>Catalogue!G37</f>
        <v>non</v>
      </c>
      <c r="F37" s="108" t="str">
        <f>Catalogue!H37</f>
        <v xml:space="preserve">bleu          </v>
      </c>
      <c r="G37" s="108" t="str">
        <f>Catalogue!I37</f>
        <v>avec logo vert Maison de la Bonne Presse</v>
      </c>
      <c r="H37" s="108" t="str">
        <f>Catalogue!O37</f>
        <v>marron foncé</v>
      </c>
      <c r="I37" s="108" t="str">
        <f>Catalogue!P37</f>
        <v>mauvais</v>
      </c>
      <c r="J37" s="108" t="str">
        <f>Catalogue!Q37</f>
        <v>moisissure</v>
      </c>
      <c r="K37" s="108">
        <f>Catalogue!W37</f>
        <v>0</v>
      </c>
      <c r="L37" s="108">
        <f>Catalogue!X37</f>
        <v>0</v>
      </c>
    </row>
    <row r="38" spans="1:12" x14ac:dyDescent="0.3">
      <c r="A38" s="107">
        <f>Catalogue!A38</f>
        <v>2</v>
      </c>
      <c r="B38" s="107">
        <f>Catalogue!B38</f>
        <v>37</v>
      </c>
      <c r="C38" s="107">
        <f>Catalogue!C38</f>
        <v>0</v>
      </c>
      <c r="D38" s="108">
        <f>Catalogue!F38</f>
        <v>0</v>
      </c>
      <c r="E38" s="108" t="str">
        <f>Catalogue!G38</f>
        <v>non</v>
      </c>
      <c r="F38" s="108" t="str">
        <f>Catalogue!H38</f>
        <v>bleu</v>
      </c>
      <c r="G38" s="108" t="str">
        <f>Catalogue!I38</f>
        <v xml:space="preserve">avec logo Maison de la Bonne Presse </v>
      </c>
      <c r="H38" s="108" t="str">
        <f>Catalogue!O38</f>
        <v>marron foncé</v>
      </c>
      <c r="I38" s="108" t="str">
        <f>Catalogue!P38</f>
        <v>très mauvais</v>
      </c>
      <c r="J38" s="108" t="str">
        <f>Catalogue!Q38</f>
        <v>moisissure, fissuré</v>
      </c>
      <c r="K38" s="108">
        <f>Catalogue!W38</f>
        <v>0</v>
      </c>
      <c r="L38" s="108" t="str">
        <f>Catalogue!X38</f>
        <v>Logo MBP au dessous a l'intérieur.</v>
      </c>
    </row>
    <row r="39" spans="1:12" x14ac:dyDescent="0.3">
      <c r="A39" s="107">
        <f>Catalogue!A39</f>
        <v>2</v>
      </c>
      <c r="B39" s="107">
        <f>Catalogue!B39</f>
        <v>38</v>
      </c>
      <c r="C39" s="107" t="str">
        <f>Catalogue!C39</f>
        <v>Maison de la Bonne Presse</v>
      </c>
      <c r="D39" s="108">
        <f>Catalogue!F39</f>
        <v>0</v>
      </c>
      <c r="E39" s="108" t="str">
        <f>Catalogue!G39</f>
        <v>non</v>
      </c>
      <c r="F39" s="108" t="str">
        <f>Catalogue!H39</f>
        <v>bleu</v>
      </c>
      <c r="G39" s="108" t="str">
        <f>Catalogue!I39</f>
        <v>avec logo blanc Maison de la Bonne Presse</v>
      </c>
      <c r="H39" s="108" t="str">
        <f>Catalogue!O39</f>
        <v>marron foncé</v>
      </c>
      <c r="I39" s="108" t="str">
        <f>Catalogue!P39</f>
        <v>mauvais</v>
      </c>
      <c r="J39" s="108" t="str">
        <f>Catalogue!Q39</f>
        <v>moisissure</v>
      </c>
      <c r="K39" s="108">
        <f>Catalogue!W39</f>
        <v>0</v>
      </c>
      <c r="L39" s="108">
        <f>Catalogue!X39</f>
        <v>0</v>
      </c>
    </row>
    <row r="40" spans="1:12" x14ac:dyDescent="0.3">
      <c r="A40" s="107">
        <f>Catalogue!A40</f>
        <v>2</v>
      </c>
      <c r="B40" s="107">
        <f>Catalogue!B40</f>
        <v>39</v>
      </c>
      <c r="C40" s="107" t="str">
        <f>Catalogue!C40</f>
        <v>Maison de la Bonne Presse</v>
      </c>
      <c r="D40" s="108">
        <f>Catalogue!F40</f>
        <v>0</v>
      </c>
      <c r="E40" s="108" t="str">
        <f>Catalogue!G40</f>
        <v>non</v>
      </c>
      <c r="F40" s="108" t="str">
        <f>Catalogue!H40</f>
        <v>bleu</v>
      </c>
      <c r="G40" s="108" t="str">
        <f>Catalogue!I40</f>
        <v>avec logo blanc Maison de la Bonne Presse</v>
      </c>
      <c r="H40" s="108" t="str">
        <f>Catalogue!O40</f>
        <v>marron</v>
      </c>
      <c r="I40" s="108" t="str">
        <f>Catalogue!P40</f>
        <v>très mauvais</v>
      </c>
      <c r="J40" s="108" t="str">
        <f>Catalogue!Q40</f>
        <v>moisissure</v>
      </c>
      <c r="K40" s="108">
        <f>Catalogue!W40</f>
        <v>0</v>
      </c>
      <c r="L40" s="108" t="str">
        <f>Catalogue!X40</f>
        <v>Dessous decollé</v>
      </c>
    </row>
    <row r="41" spans="1:12" x14ac:dyDescent="0.3">
      <c r="A41" s="107">
        <f>Catalogue!A41</f>
        <v>2</v>
      </c>
      <c r="B41" s="107">
        <f>Catalogue!B41</f>
        <v>40</v>
      </c>
      <c r="C41" s="107" t="str">
        <f>Catalogue!C41</f>
        <v>Maison de la Bonne Presse</v>
      </c>
      <c r="D41" s="108">
        <f>Catalogue!F41</f>
        <v>0</v>
      </c>
      <c r="E41" s="108" t="str">
        <f>Catalogue!G41</f>
        <v>non</v>
      </c>
      <c r="F41" s="108" t="str">
        <f>Catalogue!H41</f>
        <v>bleu</v>
      </c>
      <c r="G41" s="108" t="str">
        <f>Catalogue!I41</f>
        <v>avec logo blanc/vert Maison de la Bonne Presse</v>
      </c>
      <c r="H41" s="108" t="str">
        <f>Catalogue!O41</f>
        <v>marron foncé</v>
      </c>
      <c r="I41" s="108" t="str">
        <f>Catalogue!P41</f>
        <v>mauvais</v>
      </c>
      <c r="J41" s="108" t="str">
        <f>Catalogue!Q41</f>
        <v>moisissure</v>
      </c>
      <c r="K41" s="108">
        <f>Catalogue!W41</f>
        <v>0</v>
      </c>
      <c r="L41" s="108">
        <f>Catalogue!X41</f>
        <v>0</v>
      </c>
    </row>
    <row r="42" spans="1:12" x14ac:dyDescent="0.3">
      <c r="A42" s="107">
        <f>Catalogue!A42</f>
        <v>2</v>
      </c>
      <c r="B42" s="107">
        <f>Catalogue!B42</f>
        <v>41</v>
      </c>
      <c r="C42" s="107" t="str">
        <f>Catalogue!C42</f>
        <v>Maison de la Bonne Presse</v>
      </c>
      <c r="D42" s="108">
        <f>Catalogue!F42</f>
        <v>0</v>
      </c>
      <c r="E42" s="108" t="str">
        <f>Catalogue!G42</f>
        <v>non</v>
      </c>
      <c r="F42" s="108" t="str">
        <f>Catalogue!H42</f>
        <v>bleu</v>
      </c>
      <c r="G42" s="108" t="str">
        <f>Catalogue!I42</f>
        <v>avec logo blanc Maison de la Bonne Presse</v>
      </c>
      <c r="H42" s="108" t="str">
        <f>Catalogue!O42</f>
        <v>marron clair</v>
      </c>
      <c r="I42" s="108" t="str">
        <f>Catalogue!P42</f>
        <v>mauvais</v>
      </c>
      <c r="J42" s="108" t="str">
        <f>Catalogue!Q42</f>
        <v>moisissure</v>
      </c>
      <c r="K42" s="108">
        <f>Catalogue!W42</f>
        <v>0</v>
      </c>
      <c r="L42" s="108">
        <f>Catalogue!X42</f>
        <v>0</v>
      </c>
    </row>
    <row r="43" spans="1:12" x14ac:dyDescent="0.3">
      <c r="A43" s="107">
        <f>Catalogue!A43</f>
        <v>2</v>
      </c>
      <c r="B43" s="107">
        <f>Catalogue!B43</f>
        <v>42</v>
      </c>
      <c r="C43" s="107" t="str">
        <f>Catalogue!C43</f>
        <v>Maison de la Bonne Presse</v>
      </c>
      <c r="D43" s="108">
        <f>Catalogue!F43</f>
        <v>0</v>
      </c>
      <c r="E43" s="108" t="str">
        <f>Catalogue!G43</f>
        <v>non</v>
      </c>
      <c r="F43" s="108" t="str">
        <f>Catalogue!H43</f>
        <v>bleu</v>
      </c>
      <c r="G43" s="108" t="str">
        <f>Catalogue!I43</f>
        <v>avec logo blanc Maison de la Bonne Presse</v>
      </c>
      <c r="H43" s="108" t="str">
        <f>Catalogue!O43</f>
        <v>marron foncé</v>
      </c>
      <c r="I43" s="108" t="str">
        <f>Catalogue!P43</f>
        <v>mauvais</v>
      </c>
      <c r="J43" s="108" t="str">
        <f>Catalogue!Q43</f>
        <v>moisissure</v>
      </c>
      <c r="K43" s="108">
        <f>Catalogue!W43</f>
        <v>0</v>
      </c>
      <c r="L43" s="108">
        <f>Catalogue!X43</f>
        <v>0</v>
      </c>
    </row>
    <row r="44" spans="1:12" x14ac:dyDescent="0.3">
      <c r="A44" s="107">
        <f>Catalogue!A44</f>
        <v>2</v>
      </c>
      <c r="B44" s="107">
        <f>Catalogue!B44</f>
        <v>43</v>
      </c>
      <c r="C44" s="107">
        <f>Catalogue!C44</f>
        <v>0</v>
      </c>
      <c r="D44" s="108">
        <f>Catalogue!F44</f>
        <v>0</v>
      </c>
      <c r="E44" s="108" t="str">
        <f>Catalogue!G44</f>
        <v>non</v>
      </c>
      <c r="F44" s="108" t="str">
        <f>Catalogue!H44</f>
        <v>marron</v>
      </c>
      <c r="G44" s="108" t="str">
        <f>Catalogue!I44</f>
        <v>sans logo</v>
      </c>
      <c r="H44" s="108" t="str">
        <f>Catalogue!O44</f>
        <v>marron foncé</v>
      </c>
      <c r="I44" s="108" t="str">
        <f>Catalogue!P44</f>
        <v>mauvais</v>
      </c>
      <c r="J44" s="108" t="str">
        <f>Catalogue!Q44</f>
        <v>moisissure</v>
      </c>
      <c r="K44" s="108">
        <f>Catalogue!W44</f>
        <v>0</v>
      </c>
      <c r="L44" s="108">
        <f>Catalogue!X44</f>
        <v>0</v>
      </c>
    </row>
    <row r="45" spans="1:12" x14ac:dyDescent="0.3">
      <c r="A45" s="107">
        <f>Catalogue!A45</f>
        <v>2</v>
      </c>
      <c r="B45" s="107">
        <f>Catalogue!B45</f>
        <v>44</v>
      </c>
      <c r="C45" s="107" t="str">
        <f>Catalogue!C45</f>
        <v>Maison de la Bonne Presse</v>
      </c>
      <c r="D45" s="108">
        <f>Catalogue!F45</f>
        <v>0</v>
      </c>
      <c r="E45" s="108" t="str">
        <f>Catalogue!G45</f>
        <v>non</v>
      </c>
      <c r="F45" s="108" t="str">
        <f>Catalogue!H45</f>
        <v>bleu</v>
      </c>
      <c r="G45" s="108" t="str">
        <f>Catalogue!I45</f>
        <v>avec logo vert/rouge Maison de la Bonne Presse</v>
      </c>
      <c r="H45" s="108" t="str">
        <f>Catalogue!O45</f>
        <v>marron foncé</v>
      </c>
      <c r="I45" s="108" t="str">
        <f>Catalogue!P45</f>
        <v>mauvais</v>
      </c>
      <c r="J45" s="108" t="str">
        <f>Catalogue!Q45</f>
        <v>moisissure, fissuré</v>
      </c>
      <c r="K45" s="108">
        <f>Catalogue!W45</f>
        <v>0</v>
      </c>
      <c r="L45" s="108" t="str">
        <f>Catalogue!X45</f>
        <v>Couvercle decollée</v>
      </c>
    </row>
    <row r="46" spans="1:12" x14ac:dyDescent="0.3">
      <c r="A46" s="107">
        <f>Catalogue!A46</f>
        <v>2</v>
      </c>
      <c r="B46" s="107">
        <f>Catalogue!B46</f>
        <v>45</v>
      </c>
      <c r="C46" s="107" t="str">
        <f>Catalogue!C46</f>
        <v>Maison de la Bonne Presse</v>
      </c>
      <c r="D46" s="108">
        <f>Catalogue!F46</f>
        <v>0</v>
      </c>
      <c r="E46" s="108" t="str">
        <f>Catalogue!G46</f>
        <v>non</v>
      </c>
      <c r="F46" s="108" t="str">
        <f>Catalogue!H46</f>
        <v>bleu</v>
      </c>
      <c r="G46" s="108" t="str">
        <f>Catalogue!I46</f>
        <v>avec logo rouge Maison de la Bonne Presse</v>
      </c>
      <c r="H46" s="108" t="str">
        <f>Catalogue!O46</f>
        <v>marron foncé</v>
      </c>
      <c r="I46" s="108" t="str">
        <f>Catalogue!P46</f>
        <v>très mauvais</v>
      </c>
      <c r="J46" s="108" t="str">
        <f>Catalogue!Q46</f>
        <v>moisissure, fissuré</v>
      </c>
      <c r="K46" s="108">
        <f>Catalogue!W46</f>
        <v>0</v>
      </c>
      <c r="L46" s="108">
        <f>Catalogue!X46</f>
        <v>0</v>
      </c>
    </row>
    <row r="47" spans="1:12" x14ac:dyDescent="0.3">
      <c r="A47" s="107">
        <f>Catalogue!A47</f>
        <v>2</v>
      </c>
      <c r="B47" s="107">
        <f>Catalogue!B47</f>
        <v>46</v>
      </c>
      <c r="C47" s="107">
        <f>Catalogue!C47</f>
        <v>0</v>
      </c>
      <c r="D47" s="108">
        <f>Catalogue!F47</f>
        <v>0</v>
      </c>
      <c r="E47" s="108" t="str">
        <f>Catalogue!G47</f>
        <v>non</v>
      </c>
      <c r="F47" s="108" t="str">
        <f>Catalogue!H47</f>
        <v>bleu</v>
      </c>
      <c r="G47" s="108" t="str">
        <f>Catalogue!I47</f>
        <v>sans logo</v>
      </c>
      <c r="H47" s="108" t="str">
        <f>Catalogue!O47</f>
        <v>marron foncé</v>
      </c>
      <c r="I47" s="108" t="str">
        <f>Catalogue!P47</f>
        <v>très mauvais</v>
      </c>
      <c r="J47" s="108" t="str">
        <f>Catalogue!Q47</f>
        <v>moisissure</v>
      </c>
      <c r="K47" s="108">
        <f>Catalogue!W47</f>
        <v>0</v>
      </c>
      <c r="L47" s="108">
        <f>Catalogue!X47</f>
        <v>0</v>
      </c>
    </row>
    <row r="48" spans="1:12" x14ac:dyDescent="0.3">
      <c r="A48" s="107">
        <f>Catalogue!A48</f>
        <v>2</v>
      </c>
      <c r="B48" s="107">
        <f>Catalogue!B48</f>
        <v>47</v>
      </c>
      <c r="C48" s="107" t="str">
        <f>Catalogue!C48</f>
        <v>Maison de la Bonne Presse</v>
      </c>
      <c r="D48" s="108">
        <f>Catalogue!F48</f>
        <v>0</v>
      </c>
      <c r="E48" s="108" t="str">
        <f>Catalogue!G48</f>
        <v>non</v>
      </c>
      <c r="F48" s="108" t="str">
        <f>Catalogue!H48</f>
        <v>bleu</v>
      </c>
      <c r="G48" s="108" t="str">
        <f>Catalogue!I48</f>
        <v>avec logo blanc Maison de la Bonne Presse</v>
      </c>
      <c r="H48" s="108" t="str">
        <f>Catalogue!O48</f>
        <v>marron clair</v>
      </c>
      <c r="I48" s="108" t="str">
        <f>Catalogue!P48</f>
        <v>mauvais</v>
      </c>
      <c r="J48" s="108" t="str">
        <f>Catalogue!Q48</f>
        <v>moisissure</v>
      </c>
      <c r="K48" s="108">
        <f>Catalogue!W48</f>
        <v>0</v>
      </c>
      <c r="L48" s="108">
        <f>Catalogue!X48</f>
        <v>0</v>
      </c>
    </row>
    <row r="49" spans="1:12" x14ac:dyDescent="0.3">
      <c r="A49" s="107">
        <f>Catalogue!A49</f>
        <v>2</v>
      </c>
      <c r="B49" s="107">
        <f>Catalogue!B49</f>
        <v>48</v>
      </c>
      <c r="C49" s="107" t="str">
        <f>Catalogue!C49</f>
        <v>Maison de la Bonne Presse</v>
      </c>
      <c r="D49" s="108">
        <f>Catalogue!F49</f>
        <v>0</v>
      </c>
      <c r="E49" s="108" t="str">
        <f>Catalogue!G49</f>
        <v>non</v>
      </c>
      <c r="F49" s="108" t="str">
        <f>Catalogue!H49</f>
        <v>bleu</v>
      </c>
      <c r="G49" s="108" t="str">
        <f>Catalogue!I49</f>
        <v>sans logo</v>
      </c>
      <c r="H49" s="108" t="str">
        <f>Catalogue!O49</f>
        <v>marron foncé</v>
      </c>
      <c r="I49" s="108" t="str">
        <f>Catalogue!P49</f>
        <v>mauvais</v>
      </c>
      <c r="J49" s="108" t="str">
        <f>Catalogue!Q49</f>
        <v>moisissure</v>
      </c>
      <c r="K49" s="108">
        <f>Catalogue!W49</f>
        <v>0</v>
      </c>
      <c r="L49" s="108" t="str">
        <f>Catalogue!X49</f>
        <v>Couvercle decollée</v>
      </c>
    </row>
    <row r="50" spans="1:12" x14ac:dyDescent="0.3">
      <c r="A50" s="107">
        <f>Catalogue!A50</f>
        <v>2</v>
      </c>
      <c r="B50" s="107">
        <f>Catalogue!B50</f>
        <v>49</v>
      </c>
      <c r="C50" s="107" t="str">
        <f>Catalogue!C50</f>
        <v>Maison de la Bonne Presse</v>
      </c>
      <c r="D50" s="108">
        <f>Catalogue!F50</f>
        <v>0</v>
      </c>
      <c r="E50" s="108" t="str">
        <f>Catalogue!G50</f>
        <v>non</v>
      </c>
      <c r="F50" s="108" t="str">
        <f>Catalogue!H50</f>
        <v>bleu</v>
      </c>
      <c r="G50" s="108" t="str">
        <f>Catalogue!I50</f>
        <v>avec logo blanc Maison de la Bonne Presse</v>
      </c>
      <c r="H50" s="108" t="str">
        <f>Catalogue!O50</f>
        <v>marron foncé</v>
      </c>
      <c r="I50" s="108" t="str">
        <f>Catalogue!P50</f>
        <v>très mauvais</v>
      </c>
      <c r="J50" s="108" t="str">
        <f>Catalogue!Q50</f>
        <v>moisissure, fissuré</v>
      </c>
      <c r="K50" s="108">
        <f>Catalogue!W50</f>
        <v>0</v>
      </c>
      <c r="L50" s="108">
        <f>Catalogue!X50</f>
        <v>0</v>
      </c>
    </row>
    <row r="51" spans="1:12" x14ac:dyDescent="0.3">
      <c r="A51" s="107">
        <f>Catalogue!A51</f>
        <v>2</v>
      </c>
      <c r="B51" s="107">
        <f>Catalogue!B51</f>
        <v>50</v>
      </c>
      <c r="C51" s="107" t="str">
        <f>Catalogue!C51</f>
        <v>Maison de la Bonne Presse</v>
      </c>
      <c r="D51" s="108">
        <f>Catalogue!F51</f>
        <v>0</v>
      </c>
      <c r="E51" s="108" t="str">
        <f>Catalogue!G51</f>
        <v>non</v>
      </c>
      <c r="F51" s="108" t="str">
        <f>Catalogue!H51</f>
        <v>bleu</v>
      </c>
      <c r="G51" s="108" t="str">
        <f>Catalogue!I51</f>
        <v>avec logo blanc Maison de la Bonne Presse</v>
      </c>
      <c r="H51" s="108" t="str">
        <f>Catalogue!O51</f>
        <v>marron foncé</v>
      </c>
      <c r="I51" s="108" t="str">
        <f>Catalogue!P51</f>
        <v>très mauvais</v>
      </c>
      <c r="J51" s="108" t="str">
        <f>Catalogue!Q51</f>
        <v>moisissure</v>
      </c>
      <c r="K51" s="108">
        <f>Catalogue!W51</f>
        <v>0</v>
      </c>
      <c r="L51" s="108">
        <f>Catalogue!X51</f>
        <v>0</v>
      </c>
    </row>
    <row r="52" spans="1:12" x14ac:dyDescent="0.3">
      <c r="A52" s="107">
        <f>Catalogue!A52</f>
        <v>2</v>
      </c>
      <c r="B52" s="107">
        <f>Catalogue!B52</f>
        <v>51</v>
      </c>
      <c r="C52" s="107" t="str">
        <f>Catalogue!C52</f>
        <v>Maison de la Bonne Presse</v>
      </c>
      <c r="D52" s="108">
        <f>Catalogue!F52</f>
        <v>0</v>
      </c>
      <c r="E52" s="108" t="str">
        <f>Catalogue!G52</f>
        <v>non</v>
      </c>
      <c r="F52" s="108" t="str">
        <f>Catalogue!H52</f>
        <v xml:space="preserve">rouge </v>
      </c>
      <c r="G52" s="108" t="str">
        <f>Catalogue!I52</f>
        <v>avec logo blanc Maison de la Bonne Presse</v>
      </c>
      <c r="H52" s="108" t="str">
        <f>Catalogue!O52</f>
        <v>marron foncé</v>
      </c>
      <c r="I52" s="108" t="str">
        <f>Catalogue!P52</f>
        <v>très mauvais</v>
      </c>
      <c r="J52" s="108" t="str">
        <f>Catalogue!Q52</f>
        <v>moisissure</v>
      </c>
      <c r="K52" s="108">
        <f>Catalogue!W52</f>
        <v>0</v>
      </c>
      <c r="L52" s="108">
        <f>Catalogue!X52</f>
        <v>0</v>
      </c>
    </row>
    <row r="53" spans="1:12" x14ac:dyDescent="0.3">
      <c r="A53" s="107">
        <f>Catalogue!A53</f>
        <v>2</v>
      </c>
      <c r="B53" s="107">
        <f>Catalogue!B53</f>
        <v>52</v>
      </c>
      <c r="C53" s="107" t="str">
        <f>Catalogue!C53</f>
        <v>Maison de la Bonne Presse</v>
      </c>
      <c r="D53" s="108">
        <f>Catalogue!F53</f>
        <v>0</v>
      </c>
      <c r="E53" s="108" t="str">
        <f>Catalogue!G53</f>
        <v>non</v>
      </c>
      <c r="F53" s="108" t="str">
        <f>Catalogue!H53</f>
        <v>bleu</v>
      </c>
      <c r="G53" s="108" t="str">
        <f>Catalogue!I53</f>
        <v>avec logo rouge Maison de la Bonne Presse</v>
      </c>
      <c r="H53" s="108" t="str">
        <f>Catalogue!O53</f>
        <v>marron foncé</v>
      </c>
      <c r="I53" s="108" t="str">
        <f>Catalogue!P53</f>
        <v>très mauvais</v>
      </c>
      <c r="J53" s="108" t="str">
        <f>Catalogue!Q53</f>
        <v>moisissure, fissuré</v>
      </c>
      <c r="K53" s="108">
        <f>Catalogue!W53</f>
        <v>0</v>
      </c>
      <c r="L53" s="108">
        <f>Catalogue!X53</f>
        <v>0</v>
      </c>
    </row>
    <row r="54" spans="1:12" x14ac:dyDescent="0.3">
      <c r="A54" s="107">
        <f>Catalogue!A54</f>
        <v>2</v>
      </c>
      <c r="B54" s="107">
        <f>Catalogue!B54</f>
        <v>53</v>
      </c>
      <c r="C54" s="107" t="str">
        <f>Catalogue!C54</f>
        <v>Maison de la Bonne Presse</v>
      </c>
      <c r="D54" s="108">
        <f>Catalogue!F54</f>
        <v>0</v>
      </c>
      <c r="E54" s="108" t="str">
        <f>Catalogue!G54</f>
        <v>oui</v>
      </c>
      <c r="F54" s="108" t="str">
        <f>Catalogue!H54</f>
        <v>bleu</v>
      </c>
      <c r="G54" s="108" t="str">
        <f>Catalogue!I54</f>
        <v>avec logo blanc Maison de la Bonne Presse</v>
      </c>
      <c r="H54" s="108" t="str">
        <f>Catalogue!O54</f>
        <v>marron foncé</v>
      </c>
      <c r="I54" s="108" t="str">
        <f>Catalogue!P54</f>
        <v>très mauvais</v>
      </c>
      <c r="J54" s="108" t="str">
        <f>Catalogue!Q54</f>
        <v>moisissure, cassé</v>
      </c>
      <c r="K54" s="108">
        <f>Catalogue!W54</f>
        <v>0</v>
      </c>
      <c r="L54" s="108">
        <f>Catalogue!X54</f>
        <v>0</v>
      </c>
    </row>
    <row r="55" spans="1:12" x14ac:dyDescent="0.3">
      <c r="A55" s="107">
        <f>Catalogue!A55</f>
        <v>3</v>
      </c>
      <c r="B55" s="107">
        <f>Catalogue!B55</f>
        <v>54</v>
      </c>
      <c r="C55" s="107" t="str">
        <f>Catalogue!C55</f>
        <v>Edison</v>
      </c>
      <c r="D55" s="108" t="str">
        <f>Catalogue!F55</f>
        <v>Edison Gold Moulded Record: 13446</v>
      </c>
      <c r="E55" s="108" t="str">
        <f>Catalogue!G55</f>
        <v>non</v>
      </c>
      <c r="F55" s="108" t="str">
        <f>Catalogue!H55</f>
        <v>rouge, blanc et dorée</v>
      </c>
      <c r="G55" s="108" t="str">
        <f>Catalogue!I55</f>
        <v>avec logo Edison</v>
      </c>
      <c r="H55" s="108" t="str">
        <f>Catalogue!O55</f>
        <v>noir</v>
      </c>
      <c r="I55" s="108" t="str">
        <f>Catalogue!P55</f>
        <v>bon</v>
      </c>
      <c r="J55" s="108" t="str">
        <f>Catalogue!Q55</f>
        <v>moisissure</v>
      </c>
      <c r="K55" s="108">
        <f>Catalogue!W55</f>
        <v>0</v>
      </c>
      <c r="L55" s="108" t="str">
        <f>Catalogue!X55</f>
        <v>Compositeur: Bennett Scott et al.; Release year 1905; Release date estimated from (http://musiktiteldb.de/Label/Edi_13.html); Performers taken from ( http://musiktiteldb.de/Label/Edi_13.html ); Titres taken from (pag5). ( http://musiktiteldb.de/Label/Edi_13.html )</v>
      </c>
    </row>
    <row r="56" spans="1:12" x14ac:dyDescent="0.3">
      <c r="A56" s="107">
        <f>Catalogue!A56</f>
        <v>3</v>
      </c>
      <c r="B56" s="107">
        <f>Catalogue!B56</f>
        <v>55</v>
      </c>
      <c r="C56" s="107">
        <f>Catalogue!C56</f>
        <v>0</v>
      </c>
      <c r="D56" s="108">
        <f>Catalogue!F56</f>
        <v>0</v>
      </c>
      <c r="E56" s="108" t="str">
        <f>Catalogue!G56</f>
        <v>oui</v>
      </c>
      <c r="F56" s="108" t="str">
        <f>Catalogue!H56</f>
        <v>bleu</v>
      </c>
      <c r="G56" s="108" t="str">
        <f>Catalogue!I56</f>
        <v>sans logo</v>
      </c>
      <c r="H56" s="108" t="str">
        <f>Catalogue!O56</f>
        <v>marron clair</v>
      </c>
      <c r="I56" s="108" t="str">
        <f>Catalogue!P56</f>
        <v>plus ou moins bon</v>
      </c>
      <c r="J56" s="108" t="str">
        <f>Catalogue!Q56</f>
        <v>moisissure</v>
      </c>
      <c r="K56" s="108">
        <f>Catalogue!W56</f>
        <v>0</v>
      </c>
      <c r="L56" s="108" t="str">
        <f>Catalogue!X56</f>
        <v>Couvercle decollée</v>
      </c>
    </row>
    <row r="57" spans="1:12" x14ac:dyDescent="0.3">
      <c r="A57" s="107">
        <f>Catalogue!A57</f>
        <v>3</v>
      </c>
      <c r="B57" s="107">
        <f>Catalogue!B57</f>
        <v>56</v>
      </c>
      <c r="C57" s="107">
        <f>Catalogue!C57</f>
        <v>0</v>
      </c>
      <c r="D57" s="108">
        <f>Catalogue!F57</f>
        <v>0</v>
      </c>
      <c r="E57" s="108" t="str">
        <f>Catalogue!G57</f>
        <v>non</v>
      </c>
      <c r="F57" s="108" t="str">
        <f>Catalogue!H57</f>
        <v>bleu</v>
      </c>
      <c r="G57" s="108" t="str">
        <f>Catalogue!I57</f>
        <v>sans logo</v>
      </c>
      <c r="H57" s="108" t="str">
        <f>Catalogue!O57</f>
        <v>marron clair</v>
      </c>
      <c r="I57" s="108" t="str">
        <f>Catalogue!P57</f>
        <v>très mauvais</v>
      </c>
      <c r="J57" s="108" t="str">
        <f>Catalogue!Q57</f>
        <v>moisissure, fissuré</v>
      </c>
      <c r="K57" s="108">
        <f>Catalogue!W57</f>
        <v>0</v>
      </c>
      <c r="L57" s="108" t="str">
        <f>Catalogue!X57</f>
        <v>Couvercle decollée</v>
      </c>
    </row>
    <row r="58" spans="1:12" x14ac:dyDescent="0.3">
      <c r="A58" s="107">
        <f>Catalogue!A58</f>
        <v>3</v>
      </c>
      <c r="B58" s="107">
        <f>Catalogue!B58</f>
        <v>57</v>
      </c>
      <c r="C58" s="107" t="str">
        <f>Catalogue!C58</f>
        <v>Pathé</v>
      </c>
      <c r="D58" s="108">
        <f>Catalogue!F58</f>
        <v>0</v>
      </c>
      <c r="E58" s="108" t="str">
        <f>Catalogue!G58</f>
        <v>oui</v>
      </c>
      <c r="F58" s="108" t="str">
        <f>Catalogue!H58</f>
        <v>marron</v>
      </c>
      <c r="G58" s="108" t="str">
        <f>Catalogue!I58</f>
        <v>sans logo</v>
      </c>
      <c r="H58" s="108" t="str">
        <f>Catalogue!O58</f>
        <v>marron foncé</v>
      </c>
      <c r="I58" s="108" t="str">
        <f>Catalogue!P58</f>
        <v>très mauvais</v>
      </c>
      <c r="J58" s="108" t="str">
        <f>Catalogue!Q58</f>
        <v>moisissure</v>
      </c>
      <c r="K58" s="108">
        <f>Catalogue!W58</f>
        <v>0</v>
      </c>
      <c r="L58" s="108">
        <f>Catalogue!X58</f>
        <v>0</v>
      </c>
    </row>
    <row r="59" spans="1:12" x14ac:dyDescent="0.3">
      <c r="A59" s="107">
        <f>Catalogue!A59</f>
        <v>3</v>
      </c>
      <c r="B59" s="107">
        <f>Catalogue!B59</f>
        <v>58</v>
      </c>
      <c r="C59" s="107">
        <f>Catalogue!C59</f>
        <v>0</v>
      </c>
      <c r="D59" s="108">
        <f>Catalogue!F59</f>
        <v>0</v>
      </c>
      <c r="E59" s="108" t="str">
        <f>Catalogue!G59</f>
        <v>oui</v>
      </c>
      <c r="F59" s="108" t="str">
        <f>Catalogue!H59</f>
        <v>bleu</v>
      </c>
      <c r="G59" s="108" t="str">
        <f>Catalogue!I59</f>
        <v>sans logo</v>
      </c>
      <c r="H59" s="108" t="str">
        <f>Catalogue!O59</f>
        <v>marron clair</v>
      </c>
      <c r="I59" s="108" t="str">
        <f>Catalogue!P59</f>
        <v>mauvais</v>
      </c>
      <c r="J59" s="108" t="str">
        <f>Catalogue!Q59</f>
        <v>moisissure</v>
      </c>
      <c r="K59" s="108">
        <f>Catalogue!W59</f>
        <v>0</v>
      </c>
      <c r="L59" s="108" t="str">
        <f>Catalogue!X59</f>
        <v>Couvercle decollée. Notes 2ème séance d'enregistrement: Chant avec notice ("Kantik Sant Jakez", "Ar leur nevez"; probablement même lieu et même chanteur que Vallée 11 et 12)</v>
      </c>
    </row>
    <row r="60" spans="1:12" x14ac:dyDescent="0.3">
      <c r="A60" s="107">
        <f>Catalogue!A60</f>
        <v>3</v>
      </c>
      <c r="B60" s="107">
        <f>Catalogue!B60</f>
        <v>59</v>
      </c>
      <c r="C60" s="107">
        <f>Catalogue!C60</f>
        <v>0</v>
      </c>
      <c r="D60" s="108">
        <f>Catalogue!F60</f>
        <v>0</v>
      </c>
      <c r="E60" s="108" t="str">
        <f>Catalogue!G60</f>
        <v>oui</v>
      </c>
      <c r="F60" s="108" t="str">
        <f>Catalogue!H60</f>
        <v>bleu</v>
      </c>
      <c r="G60" s="108" t="str">
        <f>Catalogue!I60</f>
        <v>sans logo</v>
      </c>
      <c r="H60" s="108" t="str">
        <f>Catalogue!O60</f>
        <v>marron foncé</v>
      </c>
      <c r="I60" s="108" t="str">
        <f>Catalogue!P60</f>
        <v>très mauvais</v>
      </c>
      <c r="J60" s="108" t="str">
        <f>Catalogue!Q60</f>
        <v>moisissure</v>
      </c>
      <c r="K60" s="108">
        <f>Catalogue!W60</f>
        <v>0</v>
      </c>
      <c r="L60" s="108" t="str">
        <f>Catalogue!X60</f>
        <v>Dessous decollé</v>
      </c>
    </row>
    <row r="61" spans="1:12" x14ac:dyDescent="0.3">
      <c r="A61" s="107">
        <f>Catalogue!A61</f>
        <v>3</v>
      </c>
      <c r="B61" s="107">
        <f>Catalogue!B61</f>
        <v>60</v>
      </c>
      <c r="C61" s="107" t="str">
        <f>Catalogue!C61</f>
        <v>Pathé</v>
      </c>
      <c r="D61" s="108">
        <f>Catalogue!F61</f>
        <v>0</v>
      </c>
      <c r="E61" s="108" t="str">
        <f>Catalogue!G61</f>
        <v>oui</v>
      </c>
      <c r="F61" s="108" t="str">
        <f>Catalogue!H61</f>
        <v>marron</v>
      </c>
      <c r="G61" s="108" t="str">
        <f>Catalogue!I61</f>
        <v>sans logo</v>
      </c>
      <c r="H61" s="108" t="str">
        <f>Catalogue!O61</f>
        <v>marron foncé</v>
      </c>
      <c r="I61" s="108" t="str">
        <f>Catalogue!P61</f>
        <v>très mauvais</v>
      </c>
      <c r="J61" s="108" t="str">
        <f>Catalogue!Q61</f>
        <v>moisissure</v>
      </c>
      <c r="K61" s="108">
        <f>Catalogue!W61</f>
        <v>0</v>
      </c>
      <c r="L61" s="108">
        <f>Catalogue!X61</f>
        <v>0</v>
      </c>
    </row>
    <row r="62" spans="1:12" x14ac:dyDescent="0.3">
      <c r="A62" s="107">
        <f>Catalogue!A62</f>
        <v>3</v>
      </c>
      <c r="B62" s="107">
        <f>Catalogue!B62</f>
        <v>61</v>
      </c>
      <c r="C62" s="107" t="str">
        <f>Catalogue!C62</f>
        <v>Pathé</v>
      </c>
      <c r="D62" s="108">
        <f>Catalogue!F62</f>
        <v>0</v>
      </c>
      <c r="E62" s="108" t="str">
        <f>Catalogue!G62</f>
        <v>non</v>
      </c>
      <c r="F62" s="108" t="str">
        <f>Catalogue!H62</f>
        <v>marron</v>
      </c>
      <c r="G62" s="108" t="str">
        <f>Catalogue!I62</f>
        <v>sans logo</v>
      </c>
      <c r="H62" s="108" t="str">
        <f>Catalogue!O62</f>
        <v>marron foncé</v>
      </c>
      <c r="I62" s="108" t="str">
        <f>Catalogue!P62</f>
        <v>très mauvais</v>
      </c>
      <c r="J62" s="108" t="str">
        <f>Catalogue!Q62</f>
        <v>moisissure, fissuré</v>
      </c>
      <c r="K62" s="108">
        <f>Catalogue!W62</f>
        <v>0</v>
      </c>
      <c r="L62" s="108" t="str">
        <f>Catalogue!X62</f>
        <v>Autocollant rouge Co Bazar St Brieuc. 55.</v>
      </c>
    </row>
    <row r="63" spans="1:12" x14ac:dyDescent="0.3">
      <c r="A63" s="107">
        <f>Catalogue!A63</f>
        <v>3</v>
      </c>
      <c r="B63" s="107">
        <f>Catalogue!B63</f>
        <v>62</v>
      </c>
      <c r="C63" s="107">
        <f>Catalogue!C63</f>
        <v>0</v>
      </c>
      <c r="D63" s="108">
        <f>Catalogue!F63</f>
        <v>0</v>
      </c>
      <c r="E63" s="108" t="str">
        <f>Catalogue!G63</f>
        <v>non</v>
      </c>
      <c r="F63" s="108" t="str">
        <f>Catalogue!H63</f>
        <v>bleu</v>
      </c>
      <c r="G63" s="108" t="str">
        <f>Catalogue!I63</f>
        <v>sans logo</v>
      </c>
      <c r="H63" s="108" t="str">
        <f>Catalogue!O63</f>
        <v>marron foncé</v>
      </c>
      <c r="I63" s="108" t="str">
        <f>Catalogue!P63</f>
        <v>mauvais</v>
      </c>
      <c r="J63" s="108" t="str">
        <f>Catalogue!Q63</f>
        <v>moisissure</v>
      </c>
      <c r="K63" s="108">
        <f>Catalogue!W63</f>
        <v>0</v>
      </c>
      <c r="L63" s="108" t="str">
        <f>Catalogue!X63</f>
        <v>Dessous decollé</v>
      </c>
    </row>
    <row r="64" spans="1:12" x14ac:dyDescent="0.3">
      <c r="A64" s="107">
        <f>Catalogue!A64</f>
        <v>3</v>
      </c>
      <c r="B64" s="107">
        <f>Catalogue!B64</f>
        <v>63</v>
      </c>
      <c r="C64" s="107">
        <f>Catalogue!C64</f>
        <v>0</v>
      </c>
      <c r="D64" s="108">
        <f>Catalogue!F64</f>
        <v>0</v>
      </c>
      <c r="E64" s="108" t="str">
        <f>Catalogue!G64</f>
        <v>non</v>
      </c>
      <c r="F64" s="108" t="str">
        <f>Catalogue!H64</f>
        <v>bleu</v>
      </c>
      <c r="G64" s="108" t="str">
        <f>Catalogue!I64</f>
        <v>sans logo</v>
      </c>
      <c r="H64" s="108" t="str">
        <f>Catalogue!O64</f>
        <v>marron foncé</v>
      </c>
      <c r="I64" s="108" t="str">
        <f>Catalogue!P64</f>
        <v>plus ou moins bon</v>
      </c>
      <c r="J64" s="108" t="str">
        <f>Catalogue!Q64</f>
        <v>moisissure</v>
      </c>
      <c r="K64" s="108">
        <f>Catalogue!W64</f>
        <v>0</v>
      </c>
      <c r="L64" s="108" t="str">
        <f>Catalogue!X64</f>
        <v>Couvercle decollée. Notes 2ème séance d'enregistrement: "Kanet gant gwreg Hello…". Aucune autre mention.</v>
      </c>
    </row>
    <row r="65" spans="1:12" x14ac:dyDescent="0.3">
      <c r="A65" s="107">
        <f>Catalogue!A65</f>
        <v>3</v>
      </c>
      <c r="B65" s="107">
        <f>Catalogue!B65</f>
        <v>64</v>
      </c>
      <c r="C65" s="107" t="str">
        <f>Catalogue!C65</f>
        <v>Pathé</v>
      </c>
      <c r="D65" s="108">
        <f>Catalogue!F65</f>
        <v>0</v>
      </c>
      <c r="E65" s="108" t="str">
        <f>Catalogue!G65</f>
        <v>oui</v>
      </c>
      <c r="F65" s="108" t="str">
        <f>Catalogue!H65</f>
        <v>marron</v>
      </c>
      <c r="G65" s="108" t="str">
        <f>Catalogue!I65</f>
        <v>sans logo</v>
      </c>
      <c r="H65" s="108" t="str">
        <f>Catalogue!O65</f>
        <v>marron foncé</v>
      </c>
      <c r="I65" s="108" t="str">
        <f>Catalogue!P65</f>
        <v>mauvais</v>
      </c>
      <c r="J65" s="108" t="str">
        <f>Catalogue!Q65</f>
        <v>moisissure</v>
      </c>
      <c r="K65" s="108">
        <f>Catalogue!W65</f>
        <v>0</v>
      </c>
      <c r="L65" s="108">
        <f>Catalogue!X65</f>
        <v>0</v>
      </c>
    </row>
    <row r="66" spans="1:12" x14ac:dyDescent="0.3">
      <c r="A66" s="107">
        <f>Catalogue!A66</f>
        <v>3</v>
      </c>
      <c r="B66" s="107">
        <f>Catalogue!B66</f>
        <v>65</v>
      </c>
      <c r="C66" s="107">
        <f>Catalogue!C66</f>
        <v>0</v>
      </c>
      <c r="D66" s="108">
        <f>Catalogue!F66</f>
        <v>0</v>
      </c>
      <c r="E66" s="108" t="str">
        <f>Catalogue!G66</f>
        <v>oui</v>
      </c>
      <c r="F66" s="108" t="str">
        <f>Catalogue!H66</f>
        <v>bleu</v>
      </c>
      <c r="G66" s="108" t="str">
        <f>Catalogue!I66</f>
        <v>sans logo</v>
      </c>
      <c r="H66" s="108" t="str">
        <f>Catalogue!O66</f>
        <v>marron clair</v>
      </c>
      <c r="I66" s="108" t="str">
        <f>Catalogue!P66</f>
        <v>plus ou moins bon</v>
      </c>
      <c r="J66" s="108" t="str">
        <f>Catalogue!Q66</f>
        <v>moisissure</v>
      </c>
      <c r="K66" s="108">
        <f>Catalogue!W66</f>
        <v>0</v>
      </c>
      <c r="L66" s="108" t="str">
        <f>Catalogue!X66</f>
        <v>Notes 2ème séance d'enregistrement: Chant, avec notice manuscrite dans l'emballage original ("Son ar Varadeg, Mie Lse Colas, Trégonneau".</v>
      </c>
    </row>
    <row r="67" spans="1:12" x14ac:dyDescent="0.3">
      <c r="A67" s="107">
        <f>Catalogue!A67</f>
        <v>3</v>
      </c>
      <c r="B67" s="107">
        <f>Catalogue!B67</f>
        <v>66</v>
      </c>
      <c r="C67" s="107" t="str">
        <f>Catalogue!C67</f>
        <v>Maison Mazo</v>
      </c>
      <c r="D67" s="108">
        <f>Catalogue!F67</f>
        <v>0</v>
      </c>
      <c r="E67" s="108" t="str">
        <f>Catalogue!G67</f>
        <v>oui</v>
      </c>
      <c r="F67" s="108" t="str">
        <f>Catalogue!H67</f>
        <v xml:space="preserve">marron </v>
      </c>
      <c r="G67" s="108" t="str">
        <f>Catalogue!I67</f>
        <v>avec logo Maison Mazo</v>
      </c>
      <c r="H67" s="108" t="str">
        <f>Catalogue!O67</f>
        <v>marron foncé</v>
      </c>
      <c r="I67" s="108" t="str">
        <f>Catalogue!P67</f>
        <v>mauvais</v>
      </c>
      <c r="J67" s="108" t="str">
        <f>Catalogue!Q67</f>
        <v>moisissure</v>
      </c>
      <c r="K67" s="108">
        <f>Catalogue!W67</f>
        <v>0</v>
      </c>
      <c r="L67" s="108" t="str">
        <f>Catalogue!X67</f>
        <v>Couvercle avec l'etiquette dechirée. Notes 2ème séance d'enregistrement: Chant; nombreuses mentions sur l'étui ("noté", "Luzel Gw. 1 465-470", "Prigent"); notice intérieure ("kanet gant Louis Colas", "gwerz Wanig Prijant, Luzel Gw 1 465 et 470"; transcription de trois couplets qui ne correspondent pas mot pour mot à Luzel),</v>
      </c>
    </row>
    <row r="68" spans="1:12" x14ac:dyDescent="0.3">
      <c r="A68" s="107">
        <f>Catalogue!A68</f>
        <v>3</v>
      </c>
      <c r="B68" s="107">
        <f>Catalogue!B68</f>
        <v>67</v>
      </c>
      <c r="C68" s="107">
        <f>Catalogue!C68</f>
        <v>0</v>
      </c>
      <c r="D68" s="108">
        <f>Catalogue!F68</f>
        <v>0</v>
      </c>
      <c r="E68" s="108" t="str">
        <f>Catalogue!G68</f>
        <v>non</v>
      </c>
      <c r="F68" s="108" t="str">
        <f>Catalogue!H68</f>
        <v>bleu</v>
      </c>
      <c r="G68" s="108" t="str">
        <f>Catalogue!I68</f>
        <v>sans logo</v>
      </c>
      <c r="H68" s="108" t="str">
        <f>Catalogue!O68</f>
        <v>marron foncé</v>
      </c>
      <c r="I68" s="108" t="str">
        <f>Catalogue!P68</f>
        <v>mauvais</v>
      </c>
      <c r="J68" s="108" t="str">
        <f>Catalogue!Q68</f>
        <v>moisissure</v>
      </c>
      <c r="K68" s="108">
        <f>Catalogue!W68</f>
        <v>0</v>
      </c>
      <c r="L68" s="108" t="str">
        <f>Catalogue!X68</f>
        <v>Notes 2ème séance d'enregistrement: Chant ("Ribot", "Toniu Kerne")</v>
      </c>
    </row>
    <row r="69" spans="1:12" x14ac:dyDescent="0.3">
      <c r="A69" s="107">
        <f>Catalogue!A69</f>
        <v>3</v>
      </c>
      <c r="B69" s="107">
        <f>Catalogue!B69</f>
        <v>68</v>
      </c>
      <c r="C69" s="107" t="str">
        <f>Catalogue!C69</f>
        <v>Edison</v>
      </c>
      <c r="D69" s="108" t="str">
        <f>Catalogue!F69</f>
        <v>Edison Gold Moulded Record: 13648</v>
      </c>
      <c r="E69" s="108" t="str">
        <f>Catalogue!G69</f>
        <v>non</v>
      </c>
      <c r="F69" s="108" t="str">
        <f>Catalogue!H69</f>
        <v>rouge, blanc et dorée</v>
      </c>
      <c r="G69" s="108" t="str">
        <f>Catalogue!I69</f>
        <v>avec logo Edison</v>
      </c>
      <c r="H69" s="108" t="str">
        <f>Catalogue!O69</f>
        <v>noir</v>
      </c>
      <c r="I69" s="108" t="str">
        <f>Catalogue!P69</f>
        <v>bon</v>
      </c>
      <c r="J69" s="108" t="str">
        <f>Catalogue!Q69</f>
        <v>moisissure</v>
      </c>
      <c r="K69" s="108">
        <f>Catalogue!W69</f>
        <v>0</v>
      </c>
      <c r="L69" s="108" t="str">
        <f>Catalogue!X69</f>
        <v>Release year 1907; Issue date estimated from https://www.clpgs.org.uk/concert-no-3---scottish-music-on-cylinders-concert.html; Sujets taken from (http://musiktiteldb.de/Label/Edi_13.html)</v>
      </c>
    </row>
    <row r="70" spans="1:12" x14ac:dyDescent="0.3">
      <c r="A70" s="107">
        <f>Catalogue!A70</f>
        <v>4</v>
      </c>
      <c r="B70" s="107">
        <f>Catalogue!B70</f>
        <v>69</v>
      </c>
      <c r="C70" s="107">
        <f>Catalogue!C70</f>
        <v>0</v>
      </c>
      <c r="D70" s="108">
        <f>Catalogue!F70</f>
        <v>0</v>
      </c>
      <c r="E70" s="108" t="str">
        <f>Catalogue!G70</f>
        <v>oui</v>
      </c>
      <c r="F70" s="108" t="str">
        <f>Catalogue!H70</f>
        <v>bleu</v>
      </c>
      <c r="G70" s="108" t="str">
        <f>Catalogue!I70</f>
        <v>sans logo</v>
      </c>
      <c r="H70" s="108" t="str">
        <f>Catalogue!O70</f>
        <v>marron foncé</v>
      </c>
      <c r="I70" s="108" t="str">
        <f>Catalogue!P70</f>
        <v>mauvais</v>
      </c>
      <c r="J70" s="108" t="str">
        <f>Catalogue!Q70</f>
        <v>moisissure</v>
      </c>
      <c r="K70" s="108">
        <f>Catalogue!W70</f>
        <v>0</v>
      </c>
      <c r="L70" s="108" t="str">
        <f>Catalogue!X70</f>
        <v>Notes 2ème séance d'enregistrement: Chant, avec notice (…"gwreg Hello, Al links, merc'hed Travarzek, Bouchik"…)</v>
      </c>
    </row>
    <row r="71" spans="1:12" x14ac:dyDescent="0.3">
      <c r="A71" s="107">
        <f>Catalogue!A71</f>
        <v>4</v>
      </c>
      <c r="B71" s="107">
        <f>Catalogue!B71</f>
        <v>70</v>
      </c>
      <c r="C71" s="107">
        <f>Catalogue!C71</f>
        <v>0</v>
      </c>
      <c r="D71" s="108">
        <f>Catalogue!F71</f>
        <v>0</v>
      </c>
      <c r="E71" s="108" t="str">
        <f>Catalogue!G71</f>
        <v>oui</v>
      </c>
      <c r="F71" s="108" t="str">
        <f>Catalogue!H71</f>
        <v>bleu</v>
      </c>
      <c r="G71" s="108" t="str">
        <f>Catalogue!I71</f>
        <v>sans logo</v>
      </c>
      <c r="H71" s="108" t="str">
        <f>Catalogue!O71</f>
        <v>marron foncé</v>
      </c>
      <c r="I71" s="108" t="str">
        <f>Catalogue!P71</f>
        <v>plus ou moins bon</v>
      </c>
      <c r="J71" s="108" t="str">
        <f>Catalogue!Q71</f>
        <v>moisissure</v>
      </c>
      <c r="K71" s="108">
        <f>Catalogue!W71</f>
        <v>0</v>
      </c>
      <c r="L71" s="108" t="str">
        <f>Catalogue!X71</f>
        <v>Papier au dessous decollé. Notes 2ème séance d'enregistrement: Chant, avec notice; c.f. Vallée 11,12,14.</v>
      </c>
    </row>
    <row r="72" spans="1:12" x14ac:dyDescent="0.3">
      <c r="A72" s="107">
        <f>Catalogue!A72</f>
        <v>4</v>
      </c>
      <c r="B72" s="107">
        <f>Catalogue!B72</f>
        <v>71</v>
      </c>
      <c r="C72" s="107" t="str">
        <f>Catalogue!C72</f>
        <v>Maison de la Bonne Presse</v>
      </c>
      <c r="D72" s="108">
        <f>Catalogue!F72</f>
        <v>0</v>
      </c>
      <c r="E72" s="108" t="str">
        <f>Catalogue!G72</f>
        <v>non</v>
      </c>
      <c r="F72" s="108" t="str">
        <f>Catalogue!H72</f>
        <v>bleu</v>
      </c>
      <c r="G72" s="108" t="str">
        <f>Catalogue!I72</f>
        <v>avec logo blanc Maison de la Bonne Presse</v>
      </c>
      <c r="H72" s="108" t="str">
        <f>Catalogue!O72</f>
        <v>marron foncé</v>
      </c>
      <c r="I72" s="108" t="str">
        <f>Catalogue!P72</f>
        <v>très mauvais</v>
      </c>
      <c r="J72" s="108" t="str">
        <f>Catalogue!Q72</f>
        <v>moisissure, cassé</v>
      </c>
      <c r="K72" s="108">
        <f>Catalogue!W72</f>
        <v>0</v>
      </c>
      <c r="L72" s="108">
        <f>Catalogue!X72</f>
        <v>0</v>
      </c>
    </row>
    <row r="73" spans="1:12" x14ac:dyDescent="0.3">
      <c r="A73" s="107">
        <f>Catalogue!A73</f>
        <v>4</v>
      </c>
      <c r="B73" s="107">
        <f>Catalogue!B73</f>
        <v>72</v>
      </c>
      <c r="D73" s="108">
        <f>Catalogue!F73</f>
        <v>0</v>
      </c>
      <c r="E73" s="108" t="str">
        <f>Catalogue!G73</f>
        <v>non</v>
      </c>
      <c r="F73" s="108" t="str">
        <f>Catalogue!H73</f>
        <v>bleu</v>
      </c>
      <c r="G73" s="108" t="str">
        <f>Catalogue!I73</f>
        <v>sans logo</v>
      </c>
      <c r="H73" s="108" t="str">
        <f>Catalogue!O73</f>
        <v>marron foncé</v>
      </c>
      <c r="I73" s="108" t="str">
        <f>Catalogue!P73</f>
        <v>mauvais</v>
      </c>
      <c r="J73" s="108" t="str">
        <f>Catalogue!Q73</f>
        <v>moisissure</v>
      </c>
      <c r="K73" s="108">
        <f>Catalogue!W73</f>
        <v>0</v>
      </c>
      <c r="L73" s="108" t="str">
        <f>Catalogue!X73</f>
        <v>Notes 2ème séance d'enregistrement: Chant, aucune notice; fond de l'etui marqué "Goelo".</v>
      </c>
    </row>
    <row r="74" spans="1:12" x14ac:dyDescent="0.3">
      <c r="A74" s="107">
        <f>Catalogue!A74</f>
        <v>4</v>
      </c>
      <c r="B74" s="107">
        <f>Catalogue!B74</f>
        <v>73</v>
      </c>
      <c r="C74" s="107">
        <f>Catalogue!C74</f>
        <v>0</v>
      </c>
      <c r="D74" s="108">
        <f>Catalogue!F74</f>
        <v>0</v>
      </c>
      <c r="E74" s="108" t="str">
        <f>Catalogue!G74</f>
        <v>non</v>
      </c>
      <c r="F74" s="108" t="str">
        <f>Catalogue!H74</f>
        <v>marron</v>
      </c>
      <c r="G74" s="108" t="str">
        <f>Catalogue!I74</f>
        <v>sans logo</v>
      </c>
      <c r="H74" s="108" t="str">
        <f>Catalogue!O74</f>
        <v>marron foncé</v>
      </c>
      <c r="I74" s="108" t="str">
        <f>Catalogue!P74</f>
        <v>très mauvais</v>
      </c>
      <c r="J74" s="108" t="str">
        <f>Catalogue!Q74</f>
        <v>moisissure, cassé</v>
      </c>
      <c r="K74" s="108">
        <f>Catalogue!W74</f>
        <v>0</v>
      </c>
      <c r="L74" s="108">
        <f>Catalogue!X74</f>
        <v>0</v>
      </c>
    </row>
    <row r="75" spans="1:12" x14ac:dyDescent="0.3">
      <c r="A75" s="107">
        <f>Catalogue!A75</f>
        <v>4</v>
      </c>
      <c r="B75" s="107">
        <f>Catalogue!B75</f>
        <v>74</v>
      </c>
      <c r="C75" s="107">
        <f>Catalogue!C75</f>
        <v>0</v>
      </c>
      <c r="D75" s="108">
        <f>Catalogue!F75</f>
        <v>0</v>
      </c>
      <c r="E75" s="108" t="str">
        <f>Catalogue!G75</f>
        <v>oui</v>
      </c>
      <c r="F75" s="108" t="str">
        <f>Catalogue!H75</f>
        <v>marron</v>
      </c>
      <c r="G75" s="108" t="str">
        <f>Catalogue!I75</f>
        <v>sans logo</v>
      </c>
      <c r="H75" s="108" t="str">
        <f>Catalogue!O75</f>
        <v>marron foncé</v>
      </c>
      <c r="I75" s="108" t="str">
        <f>Catalogue!P75</f>
        <v>très mauvais</v>
      </c>
      <c r="J75" s="108" t="str">
        <f>Catalogue!Q75</f>
        <v>moisissure</v>
      </c>
      <c r="K75" s="108">
        <f>Catalogue!W75</f>
        <v>0</v>
      </c>
      <c r="L75" s="108">
        <f>Catalogue!X75</f>
        <v>0</v>
      </c>
    </row>
    <row r="76" spans="1:12" x14ac:dyDescent="0.3">
      <c r="A76" s="107">
        <f>Catalogue!A76</f>
        <v>4</v>
      </c>
      <c r="B76" s="107">
        <f>Catalogue!B76</f>
        <v>75</v>
      </c>
      <c r="C76" s="107">
        <f>Catalogue!C76</f>
        <v>0</v>
      </c>
      <c r="D76" s="108">
        <f>Catalogue!F76</f>
        <v>0</v>
      </c>
      <c r="E76" s="108" t="str">
        <f>Catalogue!G76</f>
        <v>oui</v>
      </c>
      <c r="F76" s="108" t="str">
        <f>Catalogue!H76</f>
        <v>marron</v>
      </c>
      <c r="G76" s="108" t="str">
        <f>Catalogue!I76</f>
        <v>sans logo</v>
      </c>
      <c r="H76" s="108" t="str">
        <f>Catalogue!O76</f>
        <v>marron foncé</v>
      </c>
      <c r="I76" s="108" t="str">
        <f>Catalogue!P76</f>
        <v>mauvais</v>
      </c>
      <c r="J76" s="108" t="str">
        <f>Catalogue!Q76</f>
        <v>moisissure</v>
      </c>
      <c r="K76" s="108">
        <f>Catalogue!W76</f>
        <v>0</v>
      </c>
      <c r="L76" s="108">
        <f>Catalogue!X76</f>
        <v>0</v>
      </c>
    </row>
    <row r="77" spans="1:12" x14ac:dyDescent="0.3">
      <c r="A77" s="107">
        <f>Catalogue!A77</f>
        <v>4</v>
      </c>
      <c r="B77" s="107">
        <f>Catalogue!B77</f>
        <v>76</v>
      </c>
      <c r="C77" s="107">
        <f>Catalogue!C77</f>
        <v>0</v>
      </c>
      <c r="D77" s="108">
        <f>Catalogue!F77</f>
        <v>0</v>
      </c>
      <c r="E77" s="108" t="str">
        <f>Catalogue!G77</f>
        <v>non</v>
      </c>
      <c r="F77" s="108" t="str">
        <f>Catalogue!H77</f>
        <v>marron</v>
      </c>
      <c r="G77" s="108" t="str">
        <f>Catalogue!I77</f>
        <v>sans logo</v>
      </c>
      <c r="H77" s="108" t="str">
        <f>Catalogue!O77</f>
        <v>marron foncé</v>
      </c>
      <c r="I77" s="108" t="str">
        <f>Catalogue!P77</f>
        <v>très mauvais</v>
      </c>
      <c r="J77" s="108" t="str">
        <f>Catalogue!Q77</f>
        <v>moisissure</v>
      </c>
      <c r="K77" s="108">
        <f>Catalogue!W77</f>
        <v>0</v>
      </c>
      <c r="L77" s="108">
        <f>Catalogue!X77</f>
        <v>0</v>
      </c>
    </row>
    <row r="78" spans="1:12" x14ac:dyDescent="0.3">
      <c r="A78" s="107">
        <f>Catalogue!A78</f>
        <v>4</v>
      </c>
      <c r="B78" s="107">
        <f>Catalogue!B78</f>
        <v>77</v>
      </c>
      <c r="C78" s="107" t="str">
        <f>Catalogue!C78</f>
        <v>Gds Magasins du Louvre</v>
      </c>
      <c r="D78" s="108">
        <f>Catalogue!F78</f>
        <v>0</v>
      </c>
      <c r="E78" s="108" t="str">
        <f>Catalogue!G78</f>
        <v xml:space="preserve">non </v>
      </c>
      <c r="F78" s="108" t="str">
        <f>Catalogue!H78</f>
        <v>bleu</v>
      </c>
      <c r="G78" s="108" t="str">
        <f>Catalogue!I78</f>
        <v>avec logo Grands Magasins du Louvre</v>
      </c>
      <c r="H78" s="108" t="str">
        <f>Catalogue!O78</f>
        <v>marron foncé</v>
      </c>
      <c r="I78" s="108" t="str">
        <f>Catalogue!P78</f>
        <v>plus ou moins bon</v>
      </c>
      <c r="J78" s="108" t="str">
        <f>Catalogue!Q78</f>
        <v>moisissure</v>
      </c>
      <c r="K78" s="108">
        <f>Catalogue!W78</f>
        <v>0</v>
      </c>
      <c r="L78" s="108" t="str">
        <f>Catalogue!X78</f>
        <v>Notes 2ème séance d'enregistrement: Chant. Etui marqué "P. Cadoret". Aucune notice.</v>
      </c>
    </row>
    <row r="79" spans="1:12" x14ac:dyDescent="0.3">
      <c r="A79" s="107">
        <f>Catalogue!A79</f>
        <v>5</v>
      </c>
      <c r="B79" s="107">
        <f>Catalogue!B79</f>
        <v>78</v>
      </c>
      <c r="C79" s="107" t="str">
        <f>Catalogue!C79</f>
        <v>Maison de la Bonne Presse</v>
      </c>
      <c r="D79" s="108">
        <f>Catalogue!F79</f>
        <v>0</v>
      </c>
      <c r="E79" s="108" t="str">
        <f>Catalogue!G79</f>
        <v>non</v>
      </c>
      <c r="F79" s="108" t="str">
        <f>Catalogue!H79</f>
        <v>bleu</v>
      </c>
      <c r="G79" s="108" t="str">
        <f>Catalogue!I79</f>
        <v>avec logo blanc Maison de la Bonne Presse</v>
      </c>
      <c r="H79" s="108" t="str">
        <f>Catalogue!O79</f>
        <v>marron foncé</v>
      </c>
      <c r="I79" s="108" t="str">
        <f>Catalogue!P79</f>
        <v>très mauvais</v>
      </c>
      <c r="J79" s="108" t="str">
        <f>Catalogue!Q79</f>
        <v>moisissure, cassé</v>
      </c>
      <c r="K79" s="108">
        <f>Catalogue!W79</f>
        <v>0</v>
      </c>
      <c r="L79" s="108" t="str">
        <f>Catalogue!X79</f>
        <v>Classement Philippe Le Pape. St Jean-Brevelay. Recollecté vers 1965-66. Abbé Buleon</v>
      </c>
    </row>
    <row r="80" spans="1:12" x14ac:dyDescent="0.3">
      <c r="A80" s="107">
        <f>Catalogue!A80</f>
        <v>5</v>
      </c>
      <c r="B80" s="107">
        <f>Catalogue!B80</f>
        <v>79</v>
      </c>
      <c r="C80" s="107" t="str">
        <f>Catalogue!C80</f>
        <v>Maison de la Bonne Presse</v>
      </c>
      <c r="D80" s="108">
        <f>Catalogue!F80</f>
        <v>0</v>
      </c>
      <c r="E80" s="108" t="str">
        <f>Catalogue!G80</f>
        <v>non</v>
      </c>
      <c r="F80" s="108" t="str">
        <f>Catalogue!H80</f>
        <v>bleu</v>
      </c>
      <c r="G80" s="108" t="str">
        <f>Catalogue!I80</f>
        <v>avec logo blanc Maison de la Bonne Presse</v>
      </c>
      <c r="H80" s="108" t="str">
        <f>Catalogue!O80</f>
        <v>marron foncé</v>
      </c>
      <c r="I80" s="108" t="str">
        <f>Catalogue!P80</f>
        <v>mauvais</v>
      </c>
      <c r="J80" s="108" t="str">
        <f>Catalogue!Q80</f>
        <v>moisissure</v>
      </c>
      <c r="K80" s="108">
        <f>Catalogue!W80</f>
        <v>0</v>
      </c>
      <c r="L80" s="108" t="str">
        <f>Catalogue!X80</f>
        <v>Classement Philippe Le Pape. St Jean-Brévelay. Recollecté vers 1965-66. Abbé Buleon</v>
      </c>
    </row>
    <row r="81" spans="1:12" x14ac:dyDescent="0.3">
      <c r="A81" s="107">
        <f>Catalogue!A81</f>
        <v>5</v>
      </c>
      <c r="B81" s="107">
        <f>Catalogue!B81</f>
        <v>80</v>
      </c>
      <c r="C81" s="107">
        <f>Catalogue!C81</f>
        <v>0</v>
      </c>
      <c r="D81" s="108">
        <f>Catalogue!F81</f>
        <v>0</v>
      </c>
      <c r="E81" s="108" t="str">
        <f>Catalogue!G81</f>
        <v>non</v>
      </c>
      <c r="F81" s="108" t="str">
        <f>Catalogue!H81</f>
        <v>bleu</v>
      </c>
      <c r="G81" s="108" t="str">
        <f>Catalogue!I81</f>
        <v>sans logo</v>
      </c>
      <c r="H81" s="108" t="str">
        <f>Catalogue!O81</f>
        <v>marron</v>
      </c>
      <c r="I81" s="108" t="str">
        <f>Catalogue!P81</f>
        <v>très mauvais</v>
      </c>
      <c r="J81" s="108" t="str">
        <f>Catalogue!Q81</f>
        <v>moisissure</v>
      </c>
      <c r="K81" s="108">
        <f>Catalogue!W81</f>
        <v>0</v>
      </c>
      <c r="L81" s="108" t="str">
        <f>Catalogue!X81</f>
        <v>Classement Philippe Le Pape. St Jean-Brévelay. Recollecté vers 1965-66. Abbé Buleon</v>
      </c>
    </row>
    <row r="82" spans="1:12" x14ac:dyDescent="0.3">
      <c r="A82" s="107">
        <f>Catalogue!A82</f>
        <v>5</v>
      </c>
      <c r="B82" s="107">
        <f>Catalogue!B82</f>
        <v>81</v>
      </c>
      <c r="C82" s="107">
        <f>Catalogue!C82</f>
        <v>0</v>
      </c>
      <c r="D82" s="108">
        <f>Catalogue!F82</f>
        <v>0</v>
      </c>
      <c r="E82" s="108" t="str">
        <f>Catalogue!G82</f>
        <v>non</v>
      </c>
      <c r="F82" s="108" t="str">
        <f>Catalogue!H82</f>
        <v>bleu</v>
      </c>
      <c r="G82" s="108" t="str">
        <f>Catalogue!I82</f>
        <v>sans logo</v>
      </c>
      <c r="H82" s="108" t="str">
        <f>Catalogue!O82</f>
        <v>marron foncé</v>
      </c>
      <c r="I82" s="108" t="str">
        <f>Catalogue!P82</f>
        <v>mauvais</v>
      </c>
      <c r="J82" s="108" t="str">
        <f>Catalogue!Q82</f>
        <v>moisissure</v>
      </c>
      <c r="K82" s="108">
        <f>Catalogue!W82</f>
        <v>0</v>
      </c>
      <c r="L82" s="108" t="str">
        <f>Catalogue!X82</f>
        <v>Classement Philippe Le Pape. St Jean-Brévelay. Recollecté vers 1965-66. Abbé Buleon. Mention fait</v>
      </c>
    </row>
    <row r="83" spans="1:12" x14ac:dyDescent="0.3">
      <c r="A83" s="107">
        <f>Catalogue!A83</f>
        <v>5</v>
      </c>
      <c r="B83" s="107">
        <f>Catalogue!B83</f>
        <v>82</v>
      </c>
      <c r="C83" s="107" t="str">
        <f>Catalogue!C83</f>
        <v>Maison de la Bonne Presse</v>
      </c>
      <c r="D83" s="108">
        <f>Catalogue!F83</f>
        <v>0</v>
      </c>
      <c r="E83" s="108" t="str">
        <f>Catalogue!G83</f>
        <v>non</v>
      </c>
      <c r="F83" s="108" t="str">
        <f>Catalogue!H83</f>
        <v>bleu</v>
      </c>
      <c r="G83" s="108" t="str">
        <f>Catalogue!I83</f>
        <v>avec logo vert Maison de la Bonne Presse</v>
      </c>
      <c r="H83" s="108" t="str">
        <f>Catalogue!O83</f>
        <v>marron foncé</v>
      </c>
      <c r="I83" s="108" t="str">
        <f>Catalogue!P83</f>
        <v>mauvais</v>
      </c>
      <c r="J83" s="108" t="str">
        <f>Catalogue!Q83</f>
        <v>moisissure</v>
      </c>
      <c r="K83" s="108">
        <f>Catalogue!W83</f>
        <v>0</v>
      </c>
      <c r="L83" s="108" t="str">
        <f>Catalogue!X83</f>
        <v>Classement Philippe Le Pape. St Jean-Brévelay. Recollecté vers 1965-66. Abbé Buleon</v>
      </c>
    </row>
    <row r="84" spans="1:12" x14ac:dyDescent="0.3">
      <c r="A84" s="107">
        <f>Catalogue!A84</f>
        <v>5</v>
      </c>
      <c r="B84" s="107">
        <f>Catalogue!B84</f>
        <v>83</v>
      </c>
      <c r="C84" s="107" t="str">
        <f>Catalogue!C84</f>
        <v>Maison de la Bonne Presse</v>
      </c>
      <c r="D84" s="108">
        <f>Catalogue!F84</f>
        <v>0</v>
      </c>
      <c r="E84" s="108" t="str">
        <f>Catalogue!G84</f>
        <v>non</v>
      </c>
      <c r="F84" s="108" t="str">
        <f>Catalogue!H84</f>
        <v>bleu</v>
      </c>
      <c r="G84" s="108" t="str">
        <f>Catalogue!I84</f>
        <v>avec logo bleu Maison de la Bonne Presse</v>
      </c>
      <c r="H84" s="108" t="str">
        <f>Catalogue!O84</f>
        <v>marron foncé</v>
      </c>
      <c r="I84" s="108" t="str">
        <f>Catalogue!P84</f>
        <v>très mauvais</v>
      </c>
      <c r="J84" s="108" t="str">
        <f>Catalogue!Q84</f>
        <v>moisissure</v>
      </c>
      <c r="K84" s="108">
        <f>Catalogue!W84</f>
        <v>0</v>
      </c>
      <c r="L84" s="108" t="str">
        <f>Catalogue!X84</f>
        <v>Classement Philippe Le Pape. St Jean-Brévelay. Recollecté vers 1965-66. Abbé Buleon</v>
      </c>
    </row>
    <row r="85" spans="1:12" x14ac:dyDescent="0.3">
      <c r="A85" s="107">
        <f>Catalogue!A85</f>
        <v>5</v>
      </c>
      <c r="B85" s="107">
        <f>Catalogue!B85</f>
        <v>84</v>
      </c>
      <c r="C85" s="107" t="str">
        <f>Catalogue!C85</f>
        <v>Maison de la Bonne Presse</v>
      </c>
      <c r="D85" s="108">
        <f>Catalogue!F85</f>
        <v>0</v>
      </c>
      <c r="E85" s="108" t="str">
        <f>Catalogue!G85</f>
        <v>non</v>
      </c>
      <c r="F85" s="108" t="str">
        <f>Catalogue!H85</f>
        <v>bleu</v>
      </c>
      <c r="G85" s="108" t="str">
        <f>Catalogue!I85</f>
        <v>avec logo blanc Maison de la Bonne Presse</v>
      </c>
      <c r="H85" s="108" t="str">
        <f>Catalogue!O85</f>
        <v>marron foncé</v>
      </c>
      <c r="I85" s="108" t="str">
        <f>Catalogue!P85</f>
        <v>mauvais</v>
      </c>
      <c r="J85" s="108" t="str">
        <f>Catalogue!Q85</f>
        <v>moisissure</v>
      </c>
      <c r="K85" s="108">
        <f>Catalogue!W85</f>
        <v>0</v>
      </c>
      <c r="L85" s="108" t="str">
        <f>Catalogue!X85</f>
        <v>Classement Philippe Le Pape. St Jean-Brévelay. Recollecté vers 1965-66. Abbé Buleon</v>
      </c>
    </row>
    <row r="86" spans="1:12" x14ac:dyDescent="0.3">
      <c r="A86" s="107">
        <f>Catalogue!A86</f>
        <v>5</v>
      </c>
      <c r="B86" s="107">
        <f>Catalogue!B86</f>
        <v>85</v>
      </c>
      <c r="C86" s="107" t="str">
        <f>Catalogue!C86</f>
        <v>Maison de la Bonne Presse</v>
      </c>
      <c r="D86" s="108">
        <f>Catalogue!F86</f>
        <v>0</v>
      </c>
      <c r="E86" s="108" t="str">
        <f>Catalogue!G86</f>
        <v>non</v>
      </c>
      <c r="F86" s="108" t="str">
        <f>Catalogue!H86</f>
        <v>bleu</v>
      </c>
      <c r="G86" s="108" t="str">
        <f>Catalogue!I86</f>
        <v>avec logo blanc Maison de la Bonne Presse</v>
      </c>
      <c r="H86" s="108" t="str">
        <f>Catalogue!O86</f>
        <v>marron clair</v>
      </c>
      <c r="I86" s="108" t="str">
        <f>Catalogue!P86</f>
        <v>très mauvais</v>
      </c>
      <c r="J86" s="108" t="str">
        <f>Catalogue!Q86</f>
        <v>moisissure, fissuré</v>
      </c>
      <c r="K86" s="108">
        <f>Catalogue!W86</f>
        <v>0</v>
      </c>
      <c r="L86" s="108" t="str">
        <f>Catalogue!X86</f>
        <v>Classement Philippe Le Pape. St Jean-Brévelay. Recollecté vers 1965-66. Abbé Buleon</v>
      </c>
    </row>
    <row r="87" spans="1:12" x14ac:dyDescent="0.3">
      <c r="A87" s="107">
        <f>Catalogue!A87</f>
        <v>5</v>
      </c>
      <c r="B87" s="107">
        <f>Catalogue!B87</f>
        <v>86</v>
      </c>
      <c r="C87" s="107" t="str">
        <f>Catalogue!C87</f>
        <v>Maison de la Bonne Presse</v>
      </c>
      <c r="D87" s="108">
        <f>Catalogue!F87</f>
        <v>0</v>
      </c>
      <c r="E87" s="108" t="str">
        <f>Catalogue!G87</f>
        <v>non</v>
      </c>
      <c r="F87" s="108" t="str">
        <f>Catalogue!H87</f>
        <v>bleu</v>
      </c>
      <c r="G87" s="108" t="str">
        <f>Catalogue!I87</f>
        <v>avec logo blanc Maison de la Bonne Presse</v>
      </c>
      <c r="H87" s="108" t="str">
        <f>Catalogue!O87</f>
        <v>marron clair</v>
      </c>
      <c r="I87" s="108" t="str">
        <f>Catalogue!P87</f>
        <v>très mauvais</v>
      </c>
      <c r="J87" s="108" t="str">
        <f>Catalogue!Q87</f>
        <v>moisissure</v>
      </c>
      <c r="K87" s="108">
        <f>Catalogue!W87</f>
        <v>0</v>
      </c>
      <c r="L87" s="108" t="str">
        <f>Catalogue!X87</f>
        <v>Classement Philippe Le Pape. St Jean- Brévelay. Recollecté vers 1965-66. Abbé Buleon</v>
      </c>
    </row>
    <row r="88" spans="1:12" x14ac:dyDescent="0.3">
      <c r="A88" s="107">
        <f>Catalogue!A88</f>
        <v>5</v>
      </c>
      <c r="B88" s="107">
        <f>Catalogue!B88</f>
        <v>87</v>
      </c>
      <c r="C88" s="107" t="str">
        <f>Catalogue!C88</f>
        <v>Maison de la Bonne Presse</v>
      </c>
      <c r="D88" s="108">
        <f>Catalogue!F88</f>
        <v>0</v>
      </c>
      <c r="E88" s="108" t="str">
        <f>Catalogue!G88</f>
        <v>non</v>
      </c>
      <c r="F88" s="108" t="str">
        <f>Catalogue!H88</f>
        <v>bleu</v>
      </c>
      <c r="G88" s="108" t="str">
        <f>Catalogue!I88</f>
        <v>avec logo blanc Maison de la Bonne Presse</v>
      </c>
      <c r="H88" s="108" t="str">
        <f>Catalogue!O88</f>
        <v>marron clair</v>
      </c>
      <c r="I88" s="108" t="str">
        <f>Catalogue!P88</f>
        <v>plus ou moins bon</v>
      </c>
      <c r="J88" s="108" t="str">
        <f>Catalogue!Q88</f>
        <v>moisissure</v>
      </c>
      <c r="K88" s="108">
        <f>Catalogue!W88</f>
        <v>0</v>
      </c>
      <c r="L88" s="108" t="str">
        <f>Catalogue!X88</f>
        <v>Classement Philippe Le Pape. St Jean-Brévelay. Recollecté vers 1965-66. Abbé Buleon</v>
      </c>
    </row>
    <row r="89" spans="1:12" x14ac:dyDescent="0.3">
      <c r="A89" s="107">
        <f>Catalogue!A89</f>
        <v>5</v>
      </c>
      <c r="B89" s="107">
        <f>Catalogue!B89</f>
        <v>88</v>
      </c>
      <c r="C89" s="107" t="str">
        <f>Catalogue!C89</f>
        <v>Maison de la Bonne Presse</v>
      </c>
      <c r="D89" s="108">
        <f>Catalogue!F89</f>
        <v>0</v>
      </c>
      <c r="E89" s="108" t="str">
        <f>Catalogue!G89</f>
        <v>non</v>
      </c>
      <c r="F89" s="108" t="str">
        <f>Catalogue!H89</f>
        <v>bleu</v>
      </c>
      <c r="G89" s="108" t="str">
        <f>Catalogue!I89</f>
        <v>avec logo blanc Maison de la Bonne Presse</v>
      </c>
      <c r="H89" s="108" t="str">
        <f>Catalogue!O89</f>
        <v>marron foncé</v>
      </c>
      <c r="I89" s="108" t="str">
        <f>Catalogue!P89</f>
        <v>mauvais</v>
      </c>
      <c r="J89" s="108" t="str">
        <f>Catalogue!Q89</f>
        <v>moisissure</v>
      </c>
      <c r="K89" s="108">
        <f>Catalogue!W89</f>
        <v>0</v>
      </c>
      <c r="L89" s="108" t="str">
        <f>Catalogue!X89</f>
        <v>Classement Philippe Le Pape. St Jean-Brévelay. Recollecté vers 1965-66. Abbé Buleon</v>
      </c>
    </row>
    <row r="90" spans="1:12" x14ac:dyDescent="0.3">
      <c r="A90" s="107">
        <f>Catalogue!A90</f>
        <v>5</v>
      </c>
      <c r="B90" s="107">
        <f>Catalogue!B90</f>
        <v>89</v>
      </c>
      <c r="C90" s="107">
        <f>Catalogue!C90</f>
        <v>0</v>
      </c>
      <c r="D90" s="108">
        <f>Catalogue!F90</f>
        <v>0</v>
      </c>
      <c r="E90" s="108" t="str">
        <f>Catalogue!G90</f>
        <v>non</v>
      </c>
      <c r="F90" s="108" t="str">
        <f>Catalogue!H90</f>
        <v>bleu</v>
      </c>
      <c r="G90" s="108" t="str">
        <f>Catalogue!I90</f>
        <v>sans logo</v>
      </c>
      <c r="H90" s="108" t="str">
        <f>Catalogue!O90</f>
        <v>marron foncé</v>
      </c>
      <c r="I90" s="108" t="str">
        <f>Catalogue!P90</f>
        <v>plus ou moins bon</v>
      </c>
      <c r="J90" s="108" t="str">
        <f>Catalogue!Q90</f>
        <v>moisissure</v>
      </c>
      <c r="K90" s="108">
        <f>Catalogue!W90</f>
        <v>0</v>
      </c>
      <c r="L90" s="108" t="str">
        <f>Catalogue!X90</f>
        <v>Classement Philippe Le Pape. St Jean-Brévelay. Recollecté vers 1965-66. Abbé Buleon. Mention "fait"</v>
      </c>
    </row>
    <row r="91" spans="1:12" x14ac:dyDescent="0.3">
      <c r="A91" s="107">
        <f>Catalogue!A91</f>
        <v>5</v>
      </c>
      <c r="B91" s="107">
        <f>Catalogue!B91</f>
        <v>90</v>
      </c>
      <c r="C91" s="107" t="str">
        <f>Catalogue!C91</f>
        <v>Maison de la Bonne Presse</v>
      </c>
      <c r="D91" s="108">
        <f>Catalogue!F91</f>
        <v>0</v>
      </c>
      <c r="E91" s="108" t="str">
        <f>Catalogue!G91</f>
        <v>non</v>
      </c>
      <c r="F91" s="108" t="str">
        <f>Catalogue!H91</f>
        <v>bleu</v>
      </c>
      <c r="G91" s="108" t="str">
        <f>Catalogue!I91</f>
        <v>avec logo blanc Maison de la Bonne Presse</v>
      </c>
      <c r="H91" s="108" t="str">
        <f>Catalogue!O91</f>
        <v>marron clair</v>
      </c>
      <c r="I91" s="108" t="str">
        <f>Catalogue!P91</f>
        <v>plus ou moins bon</v>
      </c>
      <c r="J91" s="108" t="str">
        <f>Catalogue!Q91</f>
        <v xml:space="preserve">moisissure, fissuré </v>
      </c>
      <c r="K91" s="108">
        <f>Catalogue!W91</f>
        <v>0</v>
      </c>
      <c r="L91" s="108" t="str">
        <f>Catalogue!X91</f>
        <v>Classement Philippe Le Pape. St Jean-Brévelay. Recollecté vers 1965-66. Abbé Buleon</v>
      </c>
    </row>
    <row r="92" spans="1:12" x14ac:dyDescent="0.3">
      <c r="A92" s="107">
        <f>Catalogue!A92</f>
        <v>5</v>
      </c>
      <c r="B92" s="107">
        <f>Catalogue!B92</f>
        <v>91</v>
      </c>
      <c r="C92" s="107" t="str">
        <f>Catalogue!C92</f>
        <v>Maison de la Bonne Presse</v>
      </c>
      <c r="D92" s="108">
        <f>Catalogue!F92</f>
        <v>0</v>
      </c>
      <c r="E92" s="108" t="str">
        <f>Catalogue!G92</f>
        <v>non</v>
      </c>
      <c r="F92" s="108" t="str">
        <f>Catalogue!H92</f>
        <v>bleu</v>
      </c>
      <c r="G92" s="108" t="str">
        <f>Catalogue!I92</f>
        <v>avec logo blanc Maison de la Bonne Presse</v>
      </c>
      <c r="H92" s="108" t="str">
        <f>Catalogue!O92</f>
        <v>marron</v>
      </c>
      <c r="I92" s="108" t="str">
        <f>Catalogue!P92</f>
        <v>très mauvais</v>
      </c>
      <c r="J92" s="108" t="str">
        <f>Catalogue!Q92</f>
        <v>moisissure</v>
      </c>
      <c r="K92" s="108">
        <f>Catalogue!W92</f>
        <v>0</v>
      </c>
      <c r="L92" s="108" t="str">
        <f>Catalogue!X92</f>
        <v>Classement Philippe Le Pape. St Jean-Brévelay. Recollecté vers 1965-66. Abbé Buleon</v>
      </c>
    </row>
    <row r="93" spans="1:12" x14ac:dyDescent="0.3">
      <c r="A93" s="107">
        <f>Catalogue!A93</f>
        <v>5</v>
      </c>
      <c r="B93" s="107">
        <f>Catalogue!B93</f>
        <v>92</v>
      </c>
      <c r="C93" s="107" t="str">
        <f>Catalogue!C93</f>
        <v>Maison de la Bonne Presse</v>
      </c>
      <c r="D93" s="108">
        <f>Catalogue!F93</f>
        <v>0</v>
      </c>
      <c r="E93" s="108" t="str">
        <f>Catalogue!G93</f>
        <v>non</v>
      </c>
      <c r="F93" s="108" t="str">
        <f>Catalogue!H93</f>
        <v>bleu</v>
      </c>
      <c r="G93" s="108" t="str">
        <f>Catalogue!I93</f>
        <v>avec logo vert Maison de la Bonne Presse</v>
      </c>
      <c r="H93" s="108" t="str">
        <f>Catalogue!O93</f>
        <v>marron foncé</v>
      </c>
      <c r="I93" s="108" t="str">
        <f>Catalogue!P93</f>
        <v>très mauvais</v>
      </c>
      <c r="J93" s="108" t="str">
        <f>Catalogue!Q93</f>
        <v>moisissure</v>
      </c>
      <c r="K93" s="108">
        <f>Catalogue!W93</f>
        <v>0</v>
      </c>
      <c r="L93" s="108" t="str">
        <f>Catalogue!X93</f>
        <v>Classement Philippe Le Pape. St Jean-Brévelay. Recollecté vers 1965-66. Abbé Buleon</v>
      </c>
    </row>
    <row r="94" spans="1:12" x14ac:dyDescent="0.3">
      <c r="A94" s="107">
        <f>Catalogue!A94</f>
        <v>5</v>
      </c>
      <c r="B94" s="107">
        <f>Catalogue!B94</f>
        <v>93</v>
      </c>
      <c r="C94" s="107" t="str">
        <f>Catalogue!C94</f>
        <v>Maison de la Bonne Presse</v>
      </c>
      <c r="D94" s="108">
        <f>Catalogue!F94</f>
        <v>0</v>
      </c>
      <c r="E94" s="108" t="str">
        <f>Catalogue!G94</f>
        <v>non</v>
      </c>
      <c r="F94" s="108" t="str">
        <f>Catalogue!H94</f>
        <v>bleu</v>
      </c>
      <c r="G94" s="108" t="str">
        <f>Catalogue!I94</f>
        <v>avec logo bleu Maison de la Bonne Presse</v>
      </c>
      <c r="H94" s="108" t="str">
        <f>Catalogue!O94</f>
        <v>marron foncé</v>
      </c>
      <c r="I94" s="108" t="str">
        <f>Catalogue!P94</f>
        <v>très mauvais</v>
      </c>
      <c r="J94" s="108" t="str">
        <f>Catalogue!Q94</f>
        <v xml:space="preserve">moisissure, fissuré </v>
      </c>
      <c r="K94" s="108">
        <f>Catalogue!W94</f>
        <v>0</v>
      </c>
      <c r="L94" s="108" t="str">
        <f>Catalogue!X94</f>
        <v>Classement Philippe Le Pape. St Jean-Brévelay. Recollecté vers 1965-66. Abbé Buleon</v>
      </c>
    </row>
    <row r="95" spans="1:12" x14ac:dyDescent="0.3">
      <c r="A95" s="107">
        <f>Catalogue!A95</f>
        <v>5</v>
      </c>
      <c r="B95" s="107">
        <f>Catalogue!B95</f>
        <v>94</v>
      </c>
      <c r="C95" s="107" t="str">
        <f>Catalogue!C95</f>
        <v>Maison de la Bonne Presse</v>
      </c>
      <c r="D95" s="108">
        <f>Catalogue!F95</f>
        <v>0</v>
      </c>
      <c r="E95" s="108" t="str">
        <f>Catalogue!G95</f>
        <v>non</v>
      </c>
      <c r="F95" s="108" t="str">
        <f>Catalogue!H95</f>
        <v>bleu</v>
      </c>
      <c r="G95" s="108" t="str">
        <f>Catalogue!I95</f>
        <v>avec logo blanc Maison de la Bonne Presse</v>
      </c>
      <c r="H95" s="108" t="str">
        <f>Catalogue!O95</f>
        <v>marron foncé</v>
      </c>
      <c r="I95" s="108" t="str">
        <f>Catalogue!P95</f>
        <v>mauvais</v>
      </c>
      <c r="J95" s="108" t="str">
        <f>Catalogue!Q95</f>
        <v>moisissure</v>
      </c>
      <c r="K95" s="108">
        <f>Catalogue!W95</f>
        <v>0</v>
      </c>
      <c r="L95" s="108" t="str">
        <f>Catalogue!X95</f>
        <v>Classement Philippe Le Pape. St Jean-Brévelay.Recollecté vers 1965-66. Abbé Buleon</v>
      </c>
    </row>
    <row r="96" spans="1:12" x14ac:dyDescent="0.3">
      <c r="A96" s="107">
        <f>Catalogue!A96</f>
        <v>5</v>
      </c>
      <c r="B96" s="107">
        <f>Catalogue!B96</f>
        <v>95</v>
      </c>
      <c r="C96" s="107" t="str">
        <f>Catalogue!C96</f>
        <v>Maison de la Bonne Presse</v>
      </c>
      <c r="D96" s="108">
        <f>Catalogue!F96</f>
        <v>0</v>
      </c>
      <c r="E96" s="108" t="str">
        <f>Catalogue!G96</f>
        <v>non</v>
      </c>
      <c r="F96" s="108" t="str">
        <f>Catalogue!H96</f>
        <v>bleu</v>
      </c>
      <c r="G96" s="108" t="str">
        <f>Catalogue!I96</f>
        <v>avec logo blanc Maison de la Bonne Presse</v>
      </c>
      <c r="H96" s="108" t="str">
        <f>Catalogue!O96</f>
        <v>marron foncé</v>
      </c>
      <c r="I96" s="108" t="str">
        <f>Catalogue!P96</f>
        <v>très mauvais</v>
      </c>
      <c r="J96" s="108" t="str">
        <f>Catalogue!Q96</f>
        <v xml:space="preserve">moisissure, fissuré </v>
      </c>
      <c r="K96" s="108">
        <f>Catalogue!W96</f>
        <v>0</v>
      </c>
      <c r="L96" s="108" t="str">
        <f>Catalogue!X96</f>
        <v>Classement Philippe Le Pape. St Jean-Brévelay. Recollecté vers 1965-66. Abbé Buleon</v>
      </c>
    </row>
    <row r="97" spans="1:12" x14ac:dyDescent="0.3">
      <c r="A97" s="107">
        <f>Catalogue!A97</f>
        <v>5</v>
      </c>
      <c r="B97" s="107">
        <f>Catalogue!B97</f>
        <v>96</v>
      </c>
      <c r="C97" s="107" t="str">
        <f>Catalogue!C97</f>
        <v>Maison de la Bonne Presse</v>
      </c>
      <c r="D97" s="108">
        <f>Catalogue!F97</f>
        <v>0</v>
      </c>
      <c r="E97" s="108" t="str">
        <f>Catalogue!G97</f>
        <v>non</v>
      </c>
      <c r="F97" s="108" t="str">
        <f>Catalogue!H97</f>
        <v>bleu</v>
      </c>
      <c r="G97" s="108" t="str">
        <f>Catalogue!I97</f>
        <v>avec logo blanc Maison de la Bonne Presse</v>
      </c>
      <c r="H97" s="108" t="str">
        <f>Catalogue!O97</f>
        <v>marron foncé</v>
      </c>
      <c r="I97" s="108" t="str">
        <f>Catalogue!P97</f>
        <v>très mauvais</v>
      </c>
      <c r="J97" s="108" t="str">
        <f>Catalogue!Q97</f>
        <v>moisissure</v>
      </c>
      <c r="K97" s="108">
        <f>Catalogue!W97</f>
        <v>0</v>
      </c>
      <c r="L97" s="108" t="str">
        <f>Catalogue!X97</f>
        <v>Classement Philippe Le Pape. St Jean-Brévelay. Recollecté vers 1965-66. Abbé Buleon</v>
      </c>
    </row>
    <row r="98" spans="1:12" x14ac:dyDescent="0.3">
      <c r="A98" s="107">
        <f>Catalogue!A98</f>
        <v>5</v>
      </c>
      <c r="B98" s="107">
        <f>Catalogue!B98</f>
        <v>97</v>
      </c>
      <c r="C98" s="107">
        <f>Catalogue!C98</f>
        <v>0</v>
      </c>
      <c r="D98" s="108">
        <f>Catalogue!F98</f>
        <v>0</v>
      </c>
      <c r="E98" s="108" t="str">
        <f>Catalogue!G98</f>
        <v>non</v>
      </c>
      <c r="F98" s="108" t="str">
        <f>Catalogue!H98</f>
        <v>bleu</v>
      </c>
      <c r="G98" s="108" t="str">
        <f>Catalogue!I98</f>
        <v>sans logo</v>
      </c>
      <c r="H98" s="108" t="str">
        <f>Catalogue!O98</f>
        <v>marron clair</v>
      </c>
      <c r="I98" s="108" t="str">
        <f>Catalogue!P98</f>
        <v>mauvais</v>
      </c>
      <c r="J98" s="108" t="str">
        <f>Catalogue!Q98</f>
        <v>moisissure</v>
      </c>
      <c r="K98" s="108">
        <f>Catalogue!W98</f>
        <v>0</v>
      </c>
      <c r="L98" s="108" t="str">
        <f>Catalogue!X98</f>
        <v>Classement Philippe Le Pape. St Jean-Brévelay. Recollecté vers 1965-66. Abbé Buleon. Mention "Rouleau manque…air excellent"</v>
      </c>
    </row>
    <row r="99" spans="1:12" x14ac:dyDescent="0.3">
      <c r="A99" s="107">
        <f>Catalogue!A99</f>
        <v>5</v>
      </c>
      <c r="B99" s="107">
        <f>Catalogue!B99</f>
        <v>98</v>
      </c>
      <c r="C99" s="107">
        <f>Catalogue!C99</f>
        <v>0</v>
      </c>
      <c r="D99" s="108">
        <f>Catalogue!F99</f>
        <v>0</v>
      </c>
      <c r="E99" s="108" t="str">
        <f>Catalogue!G99</f>
        <v>non</v>
      </c>
      <c r="F99" s="108" t="str">
        <f>Catalogue!H99</f>
        <v>bleu</v>
      </c>
      <c r="G99" s="108" t="str">
        <f>Catalogue!I99</f>
        <v>sans logo</v>
      </c>
      <c r="H99" s="108" t="str">
        <f>Catalogue!O99</f>
        <v>marron</v>
      </c>
      <c r="I99" s="108" t="str">
        <f>Catalogue!P99</f>
        <v>très mauvais</v>
      </c>
      <c r="J99" s="108" t="str">
        <f>Catalogue!Q99</f>
        <v>moisissure</v>
      </c>
      <c r="K99" s="108">
        <f>Catalogue!W99</f>
        <v>0</v>
      </c>
      <c r="L99" s="108" t="str">
        <f>Catalogue!X99</f>
        <v>Classement Philippe Le Pape. St Jean-Brévelay. Recollecté vers 1965-66. Abbé Buleon</v>
      </c>
    </row>
    <row r="100" spans="1:12" x14ac:dyDescent="0.3">
      <c r="A100" s="107">
        <f>Catalogue!A100</f>
        <v>5</v>
      </c>
      <c r="B100" s="107">
        <f>Catalogue!B100</f>
        <v>99</v>
      </c>
      <c r="C100" s="107">
        <f>Catalogue!C100</f>
        <v>0</v>
      </c>
      <c r="D100" s="108">
        <f>Catalogue!F100</f>
        <v>0</v>
      </c>
      <c r="E100" s="108" t="str">
        <f>Catalogue!G100</f>
        <v>non</v>
      </c>
      <c r="F100" s="108" t="str">
        <f>Catalogue!H100</f>
        <v>bleu</v>
      </c>
      <c r="G100" s="108" t="str">
        <f>Catalogue!I100</f>
        <v>sans logo</v>
      </c>
      <c r="H100" s="108" t="str">
        <f>Catalogue!O100</f>
        <v>marron foncé</v>
      </c>
      <c r="I100" s="108" t="str">
        <f>Catalogue!P100</f>
        <v>très mauvais</v>
      </c>
      <c r="J100" s="108" t="str">
        <f>Catalogue!Q100</f>
        <v>moisissure</v>
      </c>
      <c r="K100" s="108">
        <f>Catalogue!W100</f>
        <v>0</v>
      </c>
      <c r="L100" s="108" t="str">
        <f>Catalogue!X100</f>
        <v>Classement Philippe Le Pape. St Jean-Brévelay. Recollecté vers 1965-66. Abbé Buleon</v>
      </c>
    </row>
    <row r="101" spans="1:12" x14ac:dyDescent="0.3">
      <c r="A101" s="107">
        <f>Catalogue!A101</f>
        <v>5</v>
      </c>
      <c r="B101" s="107">
        <f>Catalogue!B101</f>
        <v>100</v>
      </c>
      <c r="C101" s="107" t="str">
        <f>Catalogue!C101</f>
        <v>Maison de la Bonne Presse</v>
      </c>
      <c r="D101" s="108">
        <f>Catalogue!F101</f>
        <v>0</v>
      </c>
      <c r="E101" s="108" t="str">
        <f>Catalogue!G101</f>
        <v>non</v>
      </c>
      <c r="F101" s="108" t="str">
        <f>Catalogue!H101</f>
        <v>bleu</v>
      </c>
      <c r="G101" s="108" t="str">
        <f>Catalogue!I101</f>
        <v>avec logo blanc Maison de la Bonne Presse</v>
      </c>
      <c r="H101" s="108" t="str">
        <f>Catalogue!O101</f>
        <v>marron foncé</v>
      </c>
      <c r="I101" s="108" t="str">
        <f>Catalogue!P101</f>
        <v>très mauvais</v>
      </c>
      <c r="J101" s="108" t="str">
        <f>Catalogue!Q101</f>
        <v>moisissure</v>
      </c>
      <c r="K101" s="108">
        <f>Catalogue!W101</f>
        <v>0</v>
      </c>
      <c r="L101" s="108" t="str">
        <f>Catalogue!X101</f>
        <v>Classement Philippe Le Pape. St Jean-Brévelay. Recollecté vers 1965-66. Abbé Buleon</v>
      </c>
    </row>
    <row r="102" spans="1:12" x14ac:dyDescent="0.3">
      <c r="A102" s="107">
        <f>Catalogue!A102</f>
        <v>5</v>
      </c>
      <c r="B102" s="107">
        <f>Catalogue!B102</f>
        <v>101</v>
      </c>
      <c r="C102" s="107" t="str">
        <f>Catalogue!C102</f>
        <v>Maison de la Bonne Presse</v>
      </c>
      <c r="D102" s="108">
        <f>Catalogue!F102</f>
        <v>0</v>
      </c>
      <c r="E102" s="108" t="str">
        <f>Catalogue!G102</f>
        <v>non</v>
      </c>
      <c r="F102" s="108" t="str">
        <f>Catalogue!H102</f>
        <v>bleu</v>
      </c>
      <c r="G102" s="108" t="str">
        <f>Catalogue!I102</f>
        <v>avec logo vert Maison de la Bonne Presse</v>
      </c>
      <c r="H102" s="108" t="str">
        <f>Catalogue!O102</f>
        <v>marron foncé</v>
      </c>
      <c r="I102" s="108" t="str">
        <f>Catalogue!P102</f>
        <v>très mauvais</v>
      </c>
      <c r="J102" s="108" t="str">
        <f>Catalogue!Q102</f>
        <v>moisissure</v>
      </c>
      <c r="K102" s="108">
        <f>Catalogue!W102</f>
        <v>0</v>
      </c>
      <c r="L102" s="108" t="str">
        <f>Catalogue!X102</f>
        <v>Classement Philippe Le Pape. St Jean-Brévelay. Recollecté vers 1965-66. Abbé Buleon. Logo Maison de la Bonne Presse en dessous et à l'interieur</v>
      </c>
    </row>
    <row r="103" spans="1:12" x14ac:dyDescent="0.3">
      <c r="A103" s="107">
        <f>Catalogue!A103</f>
        <v>5</v>
      </c>
      <c r="B103" s="107">
        <f>Catalogue!B103</f>
        <v>102</v>
      </c>
      <c r="C103" s="107" t="str">
        <f>Catalogue!C103</f>
        <v>Maison de la Bonne Presse</v>
      </c>
      <c r="D103" s="108">
        <f>Catalogue!F103</f>
        <v>0</v>
      </c>
      <c r="E103" s="108" t="str">
        <f>Catalogue!G103</f>
        <v>non</v>
      </c>
      <c r="F103" s="108" t="str">
        <f>Catalogue!H103</f>
        <v>bleu</v>
      </c>
      <c r="G103" s="108" t="str">
        <f>Catalogue!I103</f>
        <v>avec logo blanc Maison de la Bonne Presse</v>
      </c>
      <c r="H103" s="108" t="str">
        <f>Catalogue!O103</f>
        <v>marron foncé</v>
      </c>
      <c r="I103" s="108" t="str">
        <f>Catalogue!P103</f>
        <v>très mauvais</v>
      </c>
      <c r="J103" s="108" t="str">
        <f>Catalogue!Q103</f>
        <v>moisissure</v>
      </c>
      <c r="K103" s="108">
        <f>Catalogue!W103</f>
        <v>0</v>
      </c>
      <c r="L103" s="108" t="str">
        <f>Catalogue!X103</f>
        <v>Classement Philippe Le Pape. St Jean-Brévelay. Recollecté vers 1965-66. Abbé Buleon</v>
      </c>
    </row>
    <row r="104" spans="1:12" x14ac:dyDescent="0.3">
      <c r="A104" s="107">
        <f>Catalogue!A104</f>
        <v>5</v>
      </c>
      <c r="B104" s="107">
        <f>Catalogue!B104</f>
        <v>103</v>
      </c>
      <c r="C104" s="107">
        <f>Catalogue!C104</f>
        <v>0</v>
      </c>
      <c r="D104" s="108">
        <f>Catalogue!F104</f>
        <v>0</v>
      </c>
      <c r="E104" s="108" t="str">
        <f>Catalogue!G104</f>
        <v>non</v>
      </c>
      <c r="F104" s="108" t="str">
        <f>Catalogue!H104</f>
        <v>bleu</v>
      </c>
      <c r="G104" s="108" t="str">
        <f>Catalogue!I104</f>
        <v>sans logo</v>
      </c>
      <c r="H104" s="108" t="str">
        <f>Catalogue!O104</f>
        <v>marron foncé</v>
      </c>
      <c r="I104" s="108" t="str">
        <f>Catalogue!P104</f>
        <v>très mauvais</v>
      </c>
      <c r="J104" s="108" t="str">
        <f>Catalogue!Q104</f>
        <v>moisissure</v>
      </c>
      <c r="K104" s="108">
        <f>Catalogue!W104</f>
        <v>0</v>
      </c>
      <c r="L104" s="108" t="str">
        <f>Catalogue!X104</f>
        <v>Classement Philippe Le Pape St Jean-Brévelay. Recollecté vers 1965-66. Abbé Buleon</v>
      </c>
    </row>
    <row r="105" spans="1:12" x14ac:dyDescent="0.3">
      <c r="A105" s="107">
        <f>Catalogue!A105</f>
        <v>5</v>
      </c>
      <c r="B105" s="107">
        <f>Catalogue!B105</f>
        <v>104</v>
      </c>
      <c r="C105" s="107" t="str">
        <f>Catalogue!C105</f>
        <v>Maison de la Bonne Presse</v>
      </c>
      <c r="D105" s="108">
        <f>Catalogue!F105</f>
        <v>0</v>
      </c>
      <c r="E105" s="108" t="str">
        <f>Catalogue!G105</f>
        <v>non</v>
      </c>
      <c r="F105" s="108" t="str">
        <f>Catalogue!H105</f>
        <v>bleu</v>
      </c>
      <c r="G105" s="108" t="str">
        <f>Catalogue!I105</f>
        <v>avec logo vert Maison de la Bonne Presse</v>
      </c>
      <c r="H105" s="108" t="str">
        <f>Catalogue!O105</f>
        <v>marron foncé</v>
      </c>
      <c r="I105" s="108" t="str">
        <f>Catalogue!P105</f>
        <v>très mauvais</v>
      </c>
      <c r="J105" s="108" t="str">
        <f>Catalogue!Q105</f>
        <v>moisissure, fissuré</v>
      </c>
      <c r="K105" s="108">
        <f>Catalogue!W105</f>
        <v>0</v>
      </c>
      <c r="L105" s="108" t="str">
        <f>Catalogue!X105</f>
        <v>Classement Philippe Le Pape St Jean-Brévelay. Recollecté vers 1965-66. Abbé Buleon</v>
      </c>
    </row>
    <row r="106" spans="1:12" x14ac:dyDescent="0.3">
      <c r="A106" s="107">
        <f>Catalogue!A106</f>
        <v>5</v>
      </c>
      <c r="B106" s="107">
        <f>Catalogue!B106</f>
        <v>105</v>
      </c>
      <c r="C106" s="107" t="str">
        <f>Catalogue!C106</f>
        <v>Maison de la Bonne Presse</v>
      </c>
      <c r="D106" s="108">
        <f>Catalogue!F106</f>
        <v>0</v>
      </c>
      <c r="E106" s="108" t="str">
        <f>Catalogue!G106</f>
        <v>non</v>
      </c>
      <c r="F106" s="108" t="str">
        <f>Catalogue!H106</f>
        <v>bleu</v>
      </c>
      <c r="G106" s="108" t="str">
        <f>Catalogue!I106</f>
        <v>avec logo rouge Maison de la Bonne Presse</v>
      </c>
      <c r="H106" s="108" t="str">
        <f>Catalogue!O106</f>
        <v>marron foncé</v>
      </c>
      <c r="I106" s="108" t="str">
        <f>Catalogue!P106</f>
        <v>très mauvais</v>
      </c>
      <c r="J106" s="108" t="str">
        <f>Catalogue!Q106</f>
        <v>moisissure</v>
      </c>
      <c r="K106" s="108">
        <f>Catalogue!W106</f>
        <v>0</v>
      </c>
      <c r="L106" s="108" t="str">
        <f>Catalogue!X106</f>
        <v>Classement Philippe Le Pape St Jean-Brévelay. Recollecté vers 1965-66. Abbé Buleon</v>
      </c>
    </row>
    <row r="107" spans="1:12" x14ac:dyDescent="0.3">
      <c r="A107" s="107">
        <f>Catalogue!A107</f>
        <v>6</v>
      </c>
      <c r="B107" s="107">
        <f>Catalogue!B107</f>
        <v>106</v>
      </c>
      <c r="C107" s="107">
        <f>Catalogue!C107</f>
        <v>0</v>
      </c>
      <c r="D107" s="108">
        <f>Catalogue!F107</f>
        <v>0</v>
      </c>
      <c r="E107" s="108" t="str">
        <f>Catalogue!G107</f>
        <v>non</v>
      </c>
      <c r="F107" s="108" t="str">
        <f>Catalogue!H107</f>
        <v>marron</v>
      </c>
      <c r="G107" s="108" t="str">
        <f>Catalogue!I107</f>
        <v>sans logo</v>
      </c>
      <c r="H107" s="108" t="str">
        <f>Catalogue!O107</f>
        <v>marron foncé</v>
      </c>
      <c r="I107" s="108" t="str">
        <f>Catalogue!P107</f>
        <v>très mauvais</v>
      </c>
      <c r="J107" s="108" t="str">
        <f>Catalogue!Q107</f>
        <v xml:space="preserve">moisissure, fissuré </v>
      </c>
      <c r="K107" s="108">
        <f>Catalogue!W107</f>
        <v>0</v>
      </c>
      <c r="L107" s="108">
        <f>Catalogue!X107</f>
        <v>0</v>
      </c>
    </row>
    <row r="108" spans="1:12" x14ac:dyDescent="0.3">
      <c r="A108" s="107">
        <f>Catalogue!A108</f>
        <v>6</v>
      </c>
      <c r="B108" s="107">
        <f>Catalogue!B108</f>
        <v>107</v>
      </c>
      <c r="C108" s="107" t="str">
        <f>Catalogue!C108</f>
        <v>Maison de la Bonne Presse</v>
      </c>
      <c r="D108" s="108">
        <f>Catalogue!F108</f>
        <v>0</v>
      </c>
      <c r="E108" s="108" t="str">
        <f>Catalogue!G108</f>
        <v>non</v>
      </c>
      <c r="F108" s="108" t="str">
        <f>Catalogue!H108</f>
        <v>bleu</v>
      </c>
      <c r="G108" s="108" t="str">
        <f>Catalogue!I108</f>
        <v>avec logo vert Maison de la Bonne Presse</v>
      </c>
      <c r="H108" s="108" t="str">
        <f>Catalogue!O108</f>
        <v>marron foncé</v>
      </c>
      <c r="I108" s="108" t="str">
        <f>Catalogue!P108</f>
        <v>très mauvais</v>
      </c>
      <c r="J108" s="108" t="str">
        <f>Catalogue!Q108</f>
        <v>moisissure, cassé</v>
      </c>
      <c r="K108" s="108">
        <f>Catalogue!W108</f>
        <v>0</v>
      </c>
      <c r="L108" s="108">
        <f>Catalogue!X108</f>
        <v>0</v>
      </c>
    </row>
    <row r="109" spans="1:12" x14ac:dyDescent="0.3">
      <c r="A109" s="107">
        <f>Catalogue!A109</f>
        <v>6</v>
      </c>
      <c r="B109" s="107">
        <f>Catalogue!B109</f>
        <v>108</v>
      </c>
      <c r="C109" s="107">
        <f>Catalogue!C109</f>
        <v>0</v>
      </c>
      <c r="D109" s="108">
        <f>Catalogue!F109</f>
        <v>0</v>
      </c>
      <c r="E109" s="108" t="str">
        <f>Catalogue!G109</f>
        <v>non</v>
      </c>
      <c r="F109" s="108" t="str">
        <f>Catalogue!H109</f>
        <v>bleu</v>
      </c>
      <c r="G109" s="108" t="str">
        <f>Catalogue!I109</f>
        <v>sans logo</v>
      </c>
      <c r="H109" s="108" t="str">
        <f>Catalogue!O109</f>
        <v>marron foncé</v>
      </c>
      <c r="I109" s="108" t="str">
        <f>Catalogue!P109</f>
        <v>très mauvais</v>
      </c>
      <c r="J109" s="108" t="str">
        <f>Catalogue!Q109</f>
        <v>moisissure, cassé</v>
      </c>
      <c r="K109" s="108">
        <f>Catalogue!W109</f>
        <v>0</v>
      </c>
      <c r="L109" s="108" t="str">
        <f>Catalogue!X109</f>
        <v>Sans couvercle</v>
      </c>
    </row>
    <row r="110" spans="1:12" x14ac:dyDescent="0.3">
      <c r="A110" s="107">
        <f>Catalogue!A110</f>
        <v>6</v>
      </c>
      <c r="B110" s="107">
        <f>Catalogue!B110</f>
        <v>109</v>
      </c>
      <c r="C110" s="107">
        <f>Catalogue!C110</f>
        <v>0</v>
      </c>
      <c r="D110" s="108">
        <f>Catalogue!F110</f>
        <v>0</v>
      </c>
      <c r="E110" s="108" t="str">
        <f>Catalogue!G110</f>
        <v>non</v>
      </c>
      <c r="F110" s="108" t="str">
        <f>Catalogue!H110</f>
        <v>bleu</v>
      </c>
      <c r="G110" s="108" t="str">
        <f>Catalogue!I110</f>
        <v>sans logo</v>
      </c>
      <c r="H110" s="108" t="str">
        <f>Catalogue!O110</f>
        <v>marron foncé</v>
      </c>
      <c r="I110" s="108" t="str">
        <f>Catalogue!P110</f>
        <v>très mauvais</v>
      </c>
      <c r="J110" s="108" t="str">
        <f>Catalogue!Q110</f>
        <v>moisissure, cassé</v>
      </c>
      <c r="K110" s="108">
        <f>Catalogue!W110</f>
        <v>0</v>
      </c>
      <c r="L110" s="108">
        <f>Catalogue!X110</f>
        <v>0</v>
      </c>
    </row>
    <row r="111" spans="1:12" x14ac:dyDescent="0.3">
      <c r="A111" s="107">
        <f>Catalogue!A111</f>
        <v>6</v>
      </c>
      <c r="B111" s="107">
        <f>Catalogue!B111</f>
        <v>110</v>
      </c>
      <c r="C111" s="107" t="str">
        <f>Catalogue!C111</f>
        <v>Columbia</v>
      </c>
      <c r="D111" s="108" t="str">
        <f>Catalogue!F111</f>
        <v>Columbia - 32902</v>
      </c>
      <c r="E111" s="108" t="str">
        <f>Catalogue!G111</f>
        <v>non</v>
      </c>
      <c r="F111" s="108" t="str">
        <f>Catalogue!H111</f>
        <v>marron</v>
      </c>
      <c r="G111" s="108" t="str">
        <f>Catalogue!I111</f>
        <v>sans logo</v>
      </c>
      <c r="H111" s="108" t="str">
        <f>Catalogue!O111</f>
        <v>noir</v>
      </c>
      <c r="I111" s="108" t="str">
        <f>Catalogue!P111</f>
        <v>très mauvais</v>
      </c>
      <c r="J111" s="108" t="str">
        <f>Catalogue!Q111</f>
        <v>moisissure, cassé</v>
      </c>
      <c r="K111" s="108">
        <f>Catalogue!W111</f>
        <v>0</v>
      </c>
      <c r="L111" s="108" t="str">
        <f>Catalogue!X111</f>
        <v>Autocollant Cº Bazar parisien -St Brieuc. 89</v>
      </c>
    </row>
    <row r="112" spans="1:12" x14ac:dyDescent="0.3">
      <c r="A112" s="107">
        <f>Catalogue!A112</f>
        <v>6</v>
      </c>
      <c r="B112" s="107">
        <f>Catalogue!B112</f>
        <v>111</v>
      </c>
      <c r="C112" s="107">
        <f>Catalogue!C112</f>
        <v>0</v>
      </c>
      <c r="D112" s="108">
        <f>Catalogue!F112</f>
        <v>0</v>
      </c>
      <c r="E112" s="108" t="str">
        <f>Catalogue!G112</f>
        <v>oui</v>
      </c>
      <c r="F112" s="108" t="str">
        <f>Catalogue!H112</f>
        <v>bleu</v>
      </c>
      <c r="G112" s="108" t="str">
        <f>Catalogue!I112</f>
        <v>sans logo</v>
      </c>
      <c r="H112" s="108" t="str">
        <f>Catalogue!O112</f>
        <v>marron clair</v>
      </c>
      <c r="I112" s="108" t="str">
        <f>Catalogue!P112</f>
        <v>très mauvais</v>
      </c>
      <c r="J112" s="108" t="str">
        <f>Catalogue!Q112</f>
        <v>moisissure, cassé</v>
      </c>
      <c r="K112" s="108">
        <f>Catalogue!W112</f>
        <v>0</v>
      </c>
      <c r="L112" s="108" t="str">
        <f>Catalogue!X112</f>
        <v>Dessous decollé</v>
      </c>
    </row>
    <row r="113" spans="1:12" x14ac:dyDescent="0.3">
      <c r="A113" s="107">
        <f>Catalogue!A113</f>
        <v>6</v>
      </c>
      <c r="B113" s="107">
        <f>Catalogue!B113</f>
        <v>112</v>
      </c>
      <c r="C113" s="107">
        <f>Catalogue!C113</f>
        <v>0</v>
      </c>
      <c r="D113" s="108">
        <f>Catalogue!F113</f>
        <v>0</v>
      </c>
      <c r="E113" s="108" t="str">
        <f>Catalogue!G113</f>
        <v>non</v>
      </c>
      <c r="F113" s="108" t="str">
        <f>Catalogue!H113</f>
        <v>bleu</v>
      </c>
      <c r="G113" s="108" t="str">
        <f>Catalogue!I113</f>
        <v>sans logo</v>
      </c>
      <c r="H113" s="108" t="str">
        <f>Catalogue!O113</f>
        <v>marron clair</v>
      </c>
      <c r="I113" s="108" t="str">
        <f>Catalogue!P113</f>
        <v>très mauvais</v>
      </c>
      <c r="J113" s="108" t="str">
        <f>Catalogue!Q113</f>
        <v>moisissure, cassé</v>
      </c>
      <c r="K113" s="108">
        <f>Catalogue!W113</f>
        <v>0</v>
      </c>
      <c r="L113" s="108">
        <f>Catalogue!X113</f>
        <v>0</v>
      </c>
    </row>
    <row r="114" spans="1:12" x14ac:dyDescent="0.3">
      <c r="A114" s="107">
        <f>Catalogue!A114</f>
        <v>6</v>
      </c>
      <c r="B114" s="107">
        <f>Catalogue!B114</f>
        <v>113</v>
      </c>
      <c r="C114" s="107">
        <f>Catalogue!C114</f>
        <v>0</v>
      </c>
      <c r="D114" s="108">
        <f>Catalogue!F114</f>
        <v>0</v>
      </c>
      <c r="E114" s="108" t="str">
        <f>Catalogue!G114</f>
        <v>oui</v>
      </c>
      <c r="F114" s="108" t="str">
        <f>Catalogue!H114</f>
        <v>marron</v>
      </c>
      <c r="G114" s="108" t="str">
        <f>Catalogue!I114</f>
        <v>sans logo</v>
      </c>
      <c r="H114" s="108" t="str">
        <f>Catalogue!O114</f>
        <v>marron foncé</v>
      </c>
      <c r="I114" s="108" t="str">
        <f>Catalogue!P114</f>
        <v>très mauvais</v>
      </c>
      <c r="J114" s="108" t="str">
        <f>Catalogue!Q114</f>
        <v>moisissure, cassé</v>
      </c>
      <c r="K114" s="108">
        <f>Catalogue!W114</f>
        <v>0</v>
      </c>
      <c r="L114" s="108" t="str">
        <f>Catalogue!X114</f>
        <v>Etiquette de la couvercle arrachée</v>
      </c>
    </row>
    <row r="115" spans="1:12" x14ac:dyDescent="0.3">
      <c r="A115" s="107">
        <f>Catalogue!A115</f>
        <v>6</v>
      </c>
      <c r="B115" s="107">
        <f>Catalogue!B115</f>
        <v>114</v>
      </c>
      <c r="C115" s="107" t="str">
        <f>Catalogue!C115</f>
        <v>Edison</v>
      </c>
      <c r="D115" s="108" t="str">
        <f>Catalogue!F115</f>
        <v>Edison Gold Moulded Record: 2202</v>
      </c>
      <c r="E115" s="108" t="str">
        <f>Catalogue!G115</f>
        <v>non</v>
      </c>
      <c r="F115" s="108" t="str">
        <f>Catalogue!H115</f>
        <v>rouge, blanc et dorée</v>
      </c>
      <c r="G115" s="108" t="str">
        <f>Catalogue!I115</f>
        <v>avec logo Edison</v>
      </c>
      <c r="H115" s="108">
        <f>Catalogue!O115</f>
        <v>0</v>
      </c>
      <c r="I115" s="108">
        <f>Catalogue!P115</f>
        <v>0</v>
      </c>
      <c r="J115" s="108">
        <f>Catalogue!Q115</f>
        <v>0</v>
      </c>
      <c r="K115" s="108">
        <f>Catalogue!W115</f>
        <v>0</v>
      </c>
      <c r="L115" s="108" t="str">
        <f>Catalogue!X115</f>
        <v>Sans cylindre. Release year 1902; Issue date estimated from Truesound online discography project documenting the acoustical era (1888 - 1930) / Christian Zwarg, 2003</v>
      </c>
    </row>
    <row r="116" spans="1:12" x14ac:dyDescent="0.3">
      <c r="A116" s="107">
        <f>Catalogue!A116</f>
        <v>6</v>
      </c>
      <c r="B116" s="107">
        <f>Catalogue!B116</f>
        <v>115</v>
      </c>
      <c r="C116" s="107" t="str">
        <f>Catalogue!C116</f>
        <v>Gds Magasins du Louvre</v>
      </c>
      <c r="D116" s="108">
        <f>Catalogue!F116</f>
        <v>0</v>
      </c>
      <c r="E116" s="108" t="str">
        <f>Catalogue!G116</f>
        <v>non</v>
      </c>
      <c r="F116" s="108" t="str">
        <f>Catalogue!H116</f>
        <v>bleu</v>
      </c>
      <c r="G116" s="108" t="str">
        <f>Catalogue!I116</f>
        <v>sans logo</v>
      </c>
      <c r="H116" s="108" t="str">
        <f>Catalogue!O116</f>
        <v>marron foncé</v>
      </c>
      <c r="I116" s="108" t="str">
        <f>Catalogue!P116</f>
        <v>très mauvais</v>
      </c>
      <c r="J116" s="108" t="str">
        <f>Catalogue!Q116</f>
        <v>moisissure</v>
      </c>
      <c r="K116" s="108">
        <f>Catalogue!W116</f>
        <v>0</v>
      </c>
      <c r="L116" s="108" t="str">
        <f>Catalogue!X116</f>
        <v xml:space="preserve"> Couvercle rouge, ne correspond pas a la boîte</v>
      </c>
    </row>
    <row r="117" spans="1:12" x14ac:dyDescent="0.3">
      <c r="A117" s="107">
        <f>Catalogue!A117</f>
        <v>7</v>
      </c>
      <c r="B117" s="107">
        <f>Catalogue!B117</f>
        <v>116</v>
      </c>
      <c r="C117" s="107" t="str">
        <f>Catalogue!C117</f>
        <v>Edison</v>
      </c>
      <c r="D117" s="108" t="str">
        <f>Catalogue!F117</f>
        <v>Edison Gold Moulded Record: 9833</v>
      </c>
      <c r="E117" s="108" t="str">
        <f>Catalogue!G117</f>
        <v>non</v>
      </c>
      <c r="F117" s="108" t="str">
        <f>Catalogue!H117</f>
        <v>rouge, blanc et dorée</v>
      </c>
      <c r="G117" s="108" t="str">
        <f>Catalogue!I117</f>
        <v>avec logo Edison</v>
      </c>
      <c r="H117" s="108" t="str">
        <f>Catalogue!O117</f>
        <v>noir</v>
      </c>
      <c r="I117" s="108" t="str">
        <f>Catalogue!P117</f>
        <v>très mauvais</v>
      </c>
      <c r="J117" s="108" t="str">
        <f>Catalogue!Q117</f>
        <v>cassé</v>
      </c>
      <c r="K117" s="108">
        <f>Catalogue!W117</f>
        <v>0</v>
      </c>
      <c r="L117" s="108" t="str">
        <f>Catalogue!X117</f>
        <v>Release year 1908; Year of release from "The Edison Phonograph Monthly," v.6 (1908/1909)</v>
      </c>
    </row>
    <row r="118" spans="1:12" x14ac:dyDescent="0.3">
      <c r="A118" s="107">
        <f>Catalogue!A118</f>
        <v>7</v>
      </c>
      <c r="B118" s="107">
        <f>Catalogue!B118</f>
        <v>117</v>
      </c>
      <c r="C118" s="107">
        <f>Catalogue!C118</f>
        <v>0</v>
      </c>
      <c r="D118" s="108">
        <f>Catalogue!F118</f>
        <v>0</v>
      </c>
      <c r="E118" s="108" t="str">
        <f>Catalogue!G118</f>
        <v>oui</v>
      </c>
      <c r="F118" s="108" t="str">
        <f>Catalogue!H118</f>
        <v>bleu</v>
      </c>
      <c r="G118" s="108" t="str">
        <f>Catalogue!I118</f>
        <v>sans logo</v>
      </c>
      <c r="H118" s="108" t="str">
        <f>Catalogue!O118</f>
        <v>marron foncé</v>
      </c>
      <c r="I118" s="108" t="str">
        <f>Catalogue!P118</f>
        <v>très mauvais</v>
      </c>
      <c r="J118" s="108" t="str">
        <f>Catalogue!Q118</f>
        <v>moisissure, cassé</v>
      </c>
      <c r="K118" s="108">
        <f>Catalogue!W118</f>
        <v>0</v>
      </c>
      <c r="L118" s="108" t="str">
        <f>Catalogue!X118</f>
        <v>Dessous decollé. Notes 2ème séance d'enregistrement: Chant avec notice (…"vatez euz Trevarzek, e kichen Landrazek (?)…"</v>
      </c>
    </row>
    <row r="119" spans="1:12" x14ac:dyDescent="0.3">
      <c r="A119" s="107">
        <f>Catalogue!A119</f>
        <v>7</v>
      </c>
      <c r="B119" s="107">
        <f>Catalogue!B119</f>
        <v>118</v>
      </c>
      <c r="C119" s="107" t="str">
        <f>Catalogue!C119</f>
        <v>Maison de la Bonne Presse</v>
      </c>
      <c r="D119" s="108">
        <f>Catalogue!F119</f>
        <v>0</v>
      </c>
      <c r="E119" s="108" t="str">
        <f>Catalogue!G119</f>
        <v>oui</v>
      </c>
      <c r="F119" s="108" t="str">
        <f>Catalogue!H119</f>
        <v>bleu</v>
      </c>
      <c r="G119" s="108" t="str">
        <f>Catalogue!I119</f>
        <v>avec logo blanc Maison de la Bonne Presse</v>
      </c>
      <c r="H119" s="108" t="str">
        <f>Catalogue!O119</f>
        <v>marron foncé</v>
      </c>
      <c r="I119" s="108" t="str">
        <f>Catalogue!P119</f>
        <v>très mauvais</v>
      </c>
      <c r="J119" s="108" t="str">
        <f>Catalogue!Q119</f>
        <v>moisissure, cassé</v>
      </c>
      <c r="K119" s="108">
        <f>Catalogue!W119</f>
        <v>0</v>
      </c>
      <c r="L119" s="108">
        <f>Catalogue!X119</f>
        <v>0</v>
      </c>
    </row>
    <row r="120" spans="1:12" x14ac:dyDescent="0.3">
      <c r="A120" s="107">
        <f>Catalogue!A120</f>
        <v>7</v>
      </c>
      <c r="B120" s="107">
        <f>Catalogue!B120</f>
        <v>119</v>
      </c>
      <c r="C120" s="107" t="str">
        <f>Catalogue!C120</f>
        <v>Edison</v>
      </c>
      <c r="D120" s="108" t="str">
        <f>Catalogue!F120</f>
        <v>Edison Gold Moulded Record: 9389</v>
      </c>
      <c r="E120" s="108" t="str">
        <f>Catalogue!G120</f>
        <v>non</v>
      </c>
      <c r="F120" s="108" t="str">
        <f>Catalogue!H120</f>
        <v>rouge, blanc et dorée</v>
      </c>
      <c r="G120" s="108" t="str">
        <f>Catalogue!I120</f>
        <v>avec logo Edison</v>
      </c>
      <c r="H120" s="108" t="str">
        <f>Catalogue!O120</f>
        <v>noir</v>
      </c>
      <c r="I120" s="108" t="str">
        <f>Catalogue!P120</f>
        <v>très mauvais</v>
      </c>
      <c r="J120" s="108" t="str">
        <f>Catalogue!Q120</f>
        <v>cassé</v>
      </c>
      <c r="K120" s="108">
        <f>Catalogue!W120</f>
        <v>0</v>
      </c>
      <c r="L120" s="108" t="str">
        <f>Catalogue!X120</f>
        <v>Release year 1906; Year of release from "The Edison Phonograph Monthly," v.4 (1906/1907); Performers taken from library.ucsb</v>
      </c>
    </row>
    <row r="121" spans="1:12" x14ac:dyDescent="0.3">
      <c r="A121" s="107">
        <f>Catalogue!A121</f>
        <v>7</v>
      </c>
      <c r="B121" s="107">
        <f>Catalogue!B121</f>
        <v>120</v>
      </c>
      <c r="C121" s="107">
        <f>Catalogue!C121</f>
        <v>0</v>
      </c>
      <c r="D121" s="108">
        <f>Catalogue!F121</f>
        <v>0</v>
      </c>
      <c r="E121" s="108" t="str">
        <f>Catalogue!G121</f>
        <v>oui</v>
      </c>
      <c r="F121" s="108" t="str">
        <f>Catalogue!H121</f>
        <v>bleu</v>
      </c>
      <c r="G121" s="108" t="str">
        <f>Catalogue!I121</f>
        <v>sans logo</v>
      </c>
      <c r="H121" s="108" t="str">
        <f>Catalogue!O121</f>
        <v>marron foncé</v>
      </c>
      <c r="I121" s="108" t="str">
        <f>Catalogue!P121</f>
        <v>très mauvais</v>
      </c>
      <c r="J121" s="108" t="str">
        <f>Catalogue!Q121</f>
        <v>moisissure, cassé</v>
      </c>
      <c r="K121" s="108">
        <f>Catalogue!W121</f>
        <v>0</v>
      </c>
      <c r="L121" s="108" t="str">
        <f>Catalogue!X121</f>
        <v>Notes 2ème séance d'enregistrement: Chant; étui marqué "Jaffrenou"; notice manuscrite dans l'emballage original (…Sant Jakez; Kanton Lavollon…")</v>
      </c>
    </row>
    <row r="122" spans="1:12" x14ac:dyDescent="0.3">
      <c r="A122" s="107">
        <f>Catalogue!A122</f>
        <v>7</v>
      </c>
      <c r="B122" s="107">
        <f>Catalogue!B122</f>
        <v>121</v>
      </c>
      <c r="C122" s="107">
        <f>Catalogue!C122</f>
        <v>0</v>
      </c>
      <c r="D122" s="108">
        <f>Catalogue!F122</f>
        <v>0</v>
      </c>
      <c r="E122" s="108" t="str">
        <f>Catalogue!G122</f>
        <v>oui</v>
      </c>
      <c r="F122" s="108" t="str">
        <f>Catalogue!H122</f>
        <v>marron</v>
      </c>
      <c r="G122" s="108" t="str">
        <f>Catalogue!I122</f>
        <v>aucun</v>
      </c>
      <c r="H122" s="108" t="str">
        <f>Catalogue!O122</f>
        <v>sans cylindre</v>
      </c>
      <c r="I122" s="108" t="str">
        <f>Catalogue!P122</f>
        <v>sans cylindre</v>
      </c>
      <c r="J122" s="108" t="str">
        <f>Catalogue!Q122</f>
        <v>sans cylindre</v>
      </c>
      <c r="K122" s="108">
        <f>Catalogue!W122</f>
        <v>0</v>
      </c>
      <c r="L122" s="108" t="str">
        <f>Catalogue!X122</f>
        <v>Sans cylindre. Kanet gant M. Lebagne 06/01/1910</v>
      </c>
    </row>
    <row r="123" spans="1:12" x14ac:dyDescent="0.3">
      <c r="A123" s="107">
        <f>Catalogue!A123</f>
        <v>7</v>
      </c>
      <c r="B123" s="107">
        <f>Catalogue!B123</f>
        <v>122</v>
      </c>
      <c r="C123" s="107" t="str">
        <f>Catalogue!C123</f>
        <v>Maison de la Bonne Presse</v>
      </c>
      <c r="D123" s="108">
        <f>Catalogue!F123</f>
        <v>0</v>
      </c>
      <c r="E123" s="108" t="str">
        <f>Catalogue!G123</f>
        <v>non</v>
      </c>
      <c r="F123" s="108" t="str">
        <f>Catalogue!H123</f>
        <v>bleu</v>
      </c>
      <c r="G123" s="108" t="str">
        <f>Catalogue!I123</f>
        <v>avec logo vert Maison de la Bonne Presse</v>
      </c>
      <c r="H123" s="108" t="str">
        <f>Catalogue!O123</f>
        <v>marron clair</v>
      </c>
      <c r="I123" s="108" t="str">
        <f>Catalogue!P123</f>
        <v>très mauvais</v>
      </c>
      <c r="J123" s="108" t="str">
        <f>Catalogue!Q123</f>
        <v>moisissure, cassé</v>
      </c>
      <c r="K123" s="108">
        <f>Catalogue!W123</f>
        <v>0</v>
      </c>
      <c r="L123" s="108" t="str">
        <f>Catalogue!X123</f>
        <v>Sans dessous</v>
      </c>
    </row>
    <row r="124" spans="1:12" x14ac:dyDescent="0.3">
      <c r="A124" s="107">
        <f>Catalogue!A124</f>
        <v>7</v>
      </c>
      <c r="B124" s="107">
        <f>Catalogue!B124</f>
        <v>123</v>
      </c>
      <c r="C124" s="107" t="str">
        <f>Catalogue!C124</f>
        <v>Edison</v>
      </c>
      <c r="D124" s="108" t="str">
        <f>Catalogue!F124</f>
        <v>Edison Gold Moulded Record: 13123</v>
      </c>
      <c r="E124" s="108" t="str">
        <f>Catalogue!G124</f>
        <v>non</v>
      </c>
      <c r="F124" s="108" t="str">
        <f>Catalogue!H124</f>
        <v>rouge, blanc et dorée</v>
      </c>
      <c r="G124" s="108" t="str">
        <f>Catalogue!I124</f>
        <v>avec logo Edison</v>
      </c>
      <c r="H124" s="108" t="str">
        <f>Catalogue!O124</f>
        <v>noir</v>
      </c>
      <c r="I124" s="108" t="str">
        <f>Catalogue!P124</f>
        <v>très mauvais</v>
      </c>
      <c r="J124" s="108" t="str">
        <f>Catalogue!Q124</f>
        <v>cassé</v>
      </c>
      <c r="K124" s="108">
        <f>Catalogue!W124</f>
        <v>0</v>
      </c>
      <c r="L124" s="108" t="str">
        <f>Catalogue!X124</f>
        <v>Release year 1907; Issue date estimated by (british and american list . All titles to july, 1907 inclusive); Title taken from pag16.(https://sounds.bl.uk/related-content/TEXTS/029I-EDIGX1907XXX-0000A0.pdf); Performers taken from pag10 (https://sounds.bl.uk/related-content/TEXTS/029I-EDIGX1907XXX-0000A0.pdf )</v>
      </c>
    </row>
    <row r="125" spans="1:12" x14ac:dyDescent="0.3">
      <c r="A125" s="107">
        <f>Catalogue!A125</f>
        <v>7</v>
      </c>
      <c r="B125" s="107">
        <f>Catalogue!B125</f>
        <v>124</v>
      </c>
      <c r="C125" s="107">
        <f>Catalogue!C125</f>
        <v>0</v>
      </c>
      <c r="D125" s="108">
        <f>Catalogue!F125</f>
        <v>0</v>
      </c>
      <c r="E125" s="108" t="str">
        <f>Catalogue!G125</f>
        <v>non</v>
      </c>
      <c r="F125" s="108" t="str">
        <f>Catalogue!H125</f>
        <v>marron</v>
      </c>
      <c r="G125" s="108" t="str">
        <f>Catalogue!I125</f>
        <v>sans logo</v>
      </c>
      <c r="H125" s="108" t="str">
        <f>Catalogue!O125</f>
        <v>marron clair</v>
      </c>
      <c r="I125" s="108" t="str">
        <f>Catalogue!P125</f>
        <v>très mauvais</v>
      </c>
      <c r="J125" s="108" t="str">
        <f>Catalogue!Q125</f>
        <v>moisissure, cassé</v>
      </c>
      <c r="K125" s="108">
        <f>Catalogue!W125</f>
        <v>0</v>
      </c>
      <c r="L125" s="108">
        <f>Catalogue!X125</f>
        <v>0</v>
      </c>
    </row>
    <row r="126" spans="1:12" x14ac:dyDescent="0.3">
      <c r="A126" s="107">
        <f>Catalogue!A126</f>
        <v>7</v>
      </c>
      <c r="B126" s="107">
        <f>Catalogue!B126</f>
        <v>125</v>
      </c>
      <c r="C126" s="107" t="str">
        <f>Catalogue!C126</f>
        <v>Maison de la Bonne Presse</v>
      </c>
      <c r="D126" s="108">
        <f>Catalogue!F126</f>
        <v>0</v>
      </c>
      <c r="E126" s="108" t="str">
        <f>Catalogue!G126</f>
        <v>non</v>
      </c>
      <c r="F126" s="108" t="str">
        <f>Catalogue!H126</f>
        <v>bleu</v>
      </c>
      <c r="G126" s="108" t="str">
        <f>Catalogue!I126</f>
        <v>sans logo</v>
      </c>
      <c r="H126" s="108" t="str">
        <f>Catalogue!O126</f>
        <v>marron clair</v>
      </c>
      <c r="I126" s="108" t="str">
        <f>Catalogue!P126</f>
        <v>très mauvais</v>
      </c>
      <c r="J126" s="108" t="str">
        <f>Catalogue!Q126</f>
        <v>moisissure, cassé</v>
      </c>
      <c r="K126" s="108">
        <f>Catalogue!W126</f>
        <v>0</v>
      </c>
      <c r="L126" s="108" t="str">
        <f>Catalogue!X126</f>
        <v>Sans couvercle</v>
      </c>
    </row>
    <row r="127" spans="1:12" x14ac:dyDescent="0.3">
      <c r="A127" s="107">
        <f>Catalogue!A127</f>
        <v>7</v>
      </c>
      <c r="B127" s="107">
        <f>Catalogue!B127</f>
        <v>126</v>
      </c>
      <c r="C127" s="107" t="str">
        <f>Catalogue!C127</f>
        <v>Maison de la Bonne Presse</v>
      </c>
      <c r="D127" s="108">
        <f>Catalogue!F127</f>
        <v>0</v>
      </c>
      <c r="E127" s="108" t="str">
        <f>Catalogue!G127</f>
        <v>non</v>
      </c>
      <c r="F127" s="108" t="str">
        <f>Catalogue!H127</f>
        <v>bleu</v>
      </c>
      <c r="G127" s="108" t="str">
        <f>Catalogue!I127</f>
        <v>avec logo bleu Maison de la Bonne Presse</v>
      </c>
      <c r="H127" s="108" t="str">
        <f>Catalogue!O127</f>
        <v>marron foncé</v>
      </c>
      <c r="I127" s="108" t="str">
        <f>Catalogue!P127</f>
        <v>très mauvais</v>
      </c>
      <c r="J127" s="108" t="str">
        <f>Catalogue!Q127</f>
        <v>moisissure, cassé</v>
      </c>
      <c r="K127" s="108">
        <f>Catalogue!W127</f>
        <v>0</v>
      </c>
      <c r="L127" s="108">
        <f>Catalogue!X127</f>
        <v>0</v>
      </c>
    </row>
    <row r="128" spans="1:12" x14ac:dyDescent="0.3">
      <c r="A128" s="107">
        <f>Catalogue!A128</f>
        <v>7</v>
      </c>
      <c r="B128" s="107">
        <f>Catalogue!B128</f>
        <v>127</v>
      </c>
      <c r="C128" s="107">
        <f>Catalogue!C128</f>
        <v>0</v>
      </c>
      <c r="D128" s="108">
        <f>Catalogue!F128</f>
        <v>0</v>
      </c>
      <c r="E128" s="108" t="str">
        <f>Catalogue!G128</f>
        <v>non</v>
      </c>
      <c r="F128" s="108" t="str">
        <f>Catalogue!H128</f>
        <v>bleu</v>
      </c>
      <c r="G128" s="108" t="str">
        <f>Catalogue!I128</f>
        <v>sans logo</v>
      </c>
      <c r="H128" s="108" t="str">
        <f>Catalogue!O128</f>
        <v>noir</v>
      </c>
      <c r="I128" s="108" t="str">
        <f>Catalogue!P128</f>
        <v>très mauvais</v>
      </c>
      <c r="J128" s="108" t="str">
        <f>Catalogue!Q128</f>
        <v>moisissure, cassé</v>
      </c>
      <c r="K128" s="108">
        <f>Catalogue!W128</f>
        <v>0</v>
      </c>
      <c r="L128" s="108" t="str">
        <f>Catalogue!X128</f>
        <v>Sans dessous</v>
      </c>
    </row>
    <row r="129" spans="1:12" x14ac:dyDescent="0.3">
      <c r="A129" s="107">
        <f>Catalogue!A129</f>
        <v>7</v>
      </c>
      <c r="B129" s="107">
        <f>Catalogue!B129</f>
        <v>128</v>
      </c>
      <c r="C129" s="107">
        <f>Catalogue!C129</f>
        <v>0</v>
      </c>
      <c r="D129" s="108">
        <f>Catalogue!F129</f>
        <v>0</v>
      </c>
      <c r="E129" s="108" t="str">
        <f>Catalogue!G129</f>
        <v>non</v>
      </c>
      <c r="F129" s="108" t="str">
        <f>Catalogue!H129</f>
        <v>marron</v>
      </c>
      <c r="G129" s="108" t="str">
        <f>Catalogue!I129</f>
        <v>sans logo</v>
      </c>
      <c r="H129" s="108" t="str">
        <f>Catalogue!O129</f>
        <v>marron clair</v>
      </c>
      <c r="I129" s="108" t="str">
        <f>Catalogue!P129</f>
        <v>très mauvais</v>
      </c>
      <c r="J129" s="108" t="str">
        <f>Catalogue!Q129</f>
        <v>moisissure, cassé</v>
      </c>
      <c r="K129" s="108">
        <f>Catalogue!W129</f>
        <v>0</v>
      </c>
      <c r="L129" s="108">
        <f>Catalogue!X129</f>
        <v>0</v>
      </c>
    </row>
    <row r="130" spans="1:12" x14ac:dyDescent="0.3">
      <c r="A130" s="107">
        <f>Catalogue!A130</f>
        <v>7</v>
      </c>
      <c r="B130" s="107">
        <f>Catalogue!B130</f>
        <v>129</v>
      </c>
      <c r="C130" s="107" t="str">
        <f>Catalogue!C130</f>
        <v>Edison</v>
      </c>
      <c r="D130" s="108" t="str">
        <f>Catalogue!F130</f>
        <v>Edison Gold Moulded Record: 280[6]</v>
      </c>
      <c r="E130" s="108" t="str">
        <f>Catalogue!G130</f>
        <v>non</v>
      </c>
      <c r="F130" s="108" t="str">
        <f>Catalogue!H130</f>
        <v>rouge, blanc et dorée</v>
      </c>
      <c r="G130" s="108" t="str">
        <f>Catalogue!I130</f>
        <v>avec logo Edison</v>
      </c>
      <c r="H130" s="108" t="str">
        <f>Catalogue!O130</f>
        <v>noir</v>
      </c>
      <c r="I130" s="108" t="str">
        <f>Catalogue!P130</f>
        <v>très mauvais</v>
      </c>
      <c r="J130" s="108" t="str">
        <f>Catalogue!Q130</f>
        <v>cassé</v>
      </c>
      <c r="K130" s="108">
        <f>Catalogue!W130</f>
        <v>0</v>
      </c>
      <c r="L130" s="108" t="str">
        <f>Catalogue!X130</f>
        <v>Étui sans couvercle. Release year 1902; An established title from the brown wax series (1896-1901) made over by the gold moulded process; Year of release from "Edison Cylinder Records, 1889 - 1912" by Allen Koenigsberg, second edition (1987); Piccolo. Irish Reel</v>
      </c>
    </row>
    <row r="131" spans="1:12" x14ac:dyDescent="0.3">
      <c r="A131" s="107">
        <f>Catalogue!A131</f>
        <v>7</v>
      </c>
      <c r="B131" s="107">
        <f>Catalogue!B131</f>
        <v>130</v>
      </c>
      <c r="C131" s="107" t="str">
        <f>Catalogue!C131</f>
        <v>Maison de la Bonne Presse</v>
      </c>
      <c r="D131" s="108">
        <f>Catalogue!F131</f>
        <v>0</v>
      </c>
      <c r="E131" s="108" t="str">
        <f>Catalogue!G131</f>
        <v>non</v>
      </c>
      <c r="F131" s="108" t="str">
        <f>Catalogue!H131</f>
        <v>bleu</v>
      </c>
      <c r="G131" s="108" t="str">
        <f>Catalogue!I131</f>
        <v>avec logo bleu Maison de la Bonne Presse</v>
      </c>
      <c r="H131" s="108" t="str">
        <f>Catalogue!O131</f>
        <v>marron clair</v>
      </c>
      <c r="I131" s="108" t="str">
        <f>Catalogue!P131</f>
        <v>très mauvais</v>
      </c>
      <c r="J131" s="108" t="str">
        <f>Catalogue!Q131</f>
        <v>moisissure, cassé</v>
      </c>
      <c r="K131" s="108">
        <f>Catalogue!W131</f>
        <v>0</v>
      </c>
      <c r="L131" s="108">
        <f>Catalogue!X131</f>
        <v>0</v>
      </c>
    </row>
    <row r="132" spans="1:12" x14ac:dyDescent="0.3">
      <c r="A132" s="107">
        <f>Catalogue!A132</f>
        <v>7</v>
      </c>
      <c r="B132" s="107">
        <f>Catalogue!B132</f>
        <v>131</v>
      </c>
      <c r="C132" s="107" t="str">
        <f>Catalogue!C132</f>
        <v>Maison de la Bonne Presse</v>
      </c>
      <c r="D132" s="108">
        <f>Catalogue!F132</f>
        <v>0</v>
      </c>
      <c r="E132" s="108" t="str">
        <f>Catalogue!G132</f>
        <v>non</v>
      </c>
      <c r="F132" s="108" t="str">
        <f>Catalogue!H132</f>
        <v>bleu</v>
      </c>
      <c r="G132" s="108" t="str">
        <f>Catalogue!I132</f>
        <v>avec logo blanc Maison de la Bonne Presse</v>
      </c>
      <c r="H132" s="108" t="str">
        <f>Catalogue!O132</f>
        <v>marron foncé</v>
      </c>
      <c r="I132" s="108" t="str">
        <f>Catalogue!P132</f>
        <v>très mauvais</v>
      </c>
      <c r="J132" s="108" t="str">
        <f>Catalogue!Q132</f>
        <v>moisissure, cassé</v>
      </c>
      <c r="K132" s="108">
        <f>Catalogue!W132</f>
        <v>0</v>
      </c>
      <c r="L132" s="108">
        <f>Catalogue!X132</f>
        <v>0</v>
      </c>
    </row>
    <row r="133" spans="1:12" x14ac:dyDescent="0.3">
      <c r="A133" s="107">
        <f>Catalogue!A133</f>
        <v>7</v>
      </c>
      <c r="B133" s="107">
        <f>Catalogue!B133</f>
        <v>132</v>
      </c>
      <c r="C133" s="107">
        <f>Catalogue!C133</f>
        <v>0</v>
      </c>
      <c r="D133" s="108">
        <f>Catalogue!F133</f>
        <v>0</v>
      </c>
      <c r="E133" s="108" t="str">
        <f>Catalogue!G133</f>
        <v>non</v>
      </c>
      <c r="F133" s="108" t="str">
        <f>Catalogue!H133</f>
        <v>bleu</v>
      </c>
      <c r="G133" s="108" t="str">
        <f>Catalogue!I133</f>
        <v>sans logo</v>
      </c>
      <c r="H133" s="108" t="str">
        <f>Catalogue!O133</f>
        <v>marron foncé</v>
      </c>
      <c r="I133" s="108" t="str">
        <f>Catalogue!P133</f>
        <v>très mauvais</v>
      </c>
      <c r="J133" s="108" t="str">
        <f>Catalogue!Q133</f>
        <v>moisissure, cassé</v>
      </c>
      <c r="K133" s="108">
        <f>Catalogue!W133</f>
        <v>0</v>
      </c>
      <c r="L133" s="108" t="str">
        <f>Catalogue!X133</f>
        <v>Sans couvercle</v>
      </c>
    </row>
    <row r="134" spans="1:12" x14ac:dyDescent="0.3">
      <c r="A134" s="107">
        <f>Catalogue!A134</f>
        <v>7</v>
      </c>
      <c r="B134" s="107">
        <f>Catalogue!B134</f>
        <v>133</v>
      </c>
      <c r="C134" s="107" t="str">
        <f>Catalogue!C134</f>
        <v>Edison</v>
      </c>
      <c r="D134" s="108">
        <f>Catalogue!F134</f>
        <v>0</v>
      </c>
      <c r="E134" s="108" t="str">
        <f>Catalogue!G134</f>
        <v>non</v>
      </c>
      <c r="F134" s="108" t="str">
        <f>Catalogue!H134</f>
        <v>rouge, blanc et dorée</v>
      </c>
      <c r="G134" s="108" t="str">
        <f>Catalogue!I134</f>
        <v>avec logo Edison</v>
      </c>
      <c r="H134" s="108" t="str">
        <f>Catalogue!O134</f>
        <v>noir</v>
      </c>
      <c r="I134" s="108" t="str">
        <f>Catalogue!P134</f>
        <v>très mauvais</v>
      </c>
      <c r="J134" s="108" t="str">
        <f>Catalogue!Q134</f>
        <v>cassé</v>
      </c>
      <c r="K134" s="108">
        <f>Catalogue!W134</f>
        <v>0</v>
      </c>
      <c r="L134" s="108" t="str">
        <f>Catalogue!X134</f>
        <v>Sans couvercle</v>
      </c>
    </row>
    <row r="135" spans="1:12" x14ac:dyDescent="0.3">
      <c r="A135" s="107">
        <f>Catalogue!A135</f>
        <v>7</v>
      </c>
      <c r="B135" s="107">
        <f>Catalogue!B135</f>
        <v>134</v>
      </c>
      <c r="C135" s="107">
        <f>Catalogue!C135</f>
        <v>0</v>
      </c>
      <c r="D135" s="108">
        <f>Catalogue!F135</f>
        <v>0</v>
      </c>
      <c r="E135" s="108" t="str">
        <f>Catalogue!G135</f>
        <v>non</v>
      </c>
      <c r="F135" s="108" t="str">
        <f>Catalogue!H135</f>
        <v>bleu</v>
      </c>
      <c r="G135" s="108" t="str">
        <f>Catalogue!I135</f>
        <v>sans logo</v>
      </c>
      <c r="H135" s="108" t="str">
        <f>Catalogue!O135</f>
        <v>marron foncé</v>
      </c>
      <c r="I135" s="108" t="str">
        <f>Catalogue!P135</f>
        <v>très mauvais</v>
      </c>
      <c r="J135" s="108" t="str">
        <f>Catalogue!Q135</f>
        <v>moisissure, cassé</v>
      </c>
      <c r="K135" s="108">
        <f>Catalogue!W135</f>
        <v>0</v>
      </c>
      <c r="L135" s="108">
        <f>Catalogue!X135</f>
        <v>0</v>
      </c>
    </row>
    <row r="136" spans="1:12" x14ac:dyDescent="0.3">
      <c r="A136" s="107">
        <f>Catalogue!A136</f>
        <v>7</v>
      </c>
      <c r="B136" s="107">
        <f>Catalogue!B136</f>
        <v>135</v>
      </c>
      <c r="C136" s="107">
        <f>Catalogue!C136</f>
        <v>0</v>
      </c>
      <c r="D136" s="108">
        <f>Catalogue!F136</f>
        <v>0</v>
      </c>
      <c r="E136" s="108" t="str">
        <f>Catalogue!G136</f>
        <v>non</v>
      </c>
      <c r="F136" s="108" t="str">
        <f>Catalogue!H136</f>
        <v>marron</v>
      </c>
      <c r="G136" s="108" t="str">
        <f>Catalogue!I136</f>
        <v>sans logo</v>
      </c>
      <c r="H136" s="108" t="str">
        <f>Catalogue!O136</f>
        <v>marron foncé</v>
      </c>
      <c r="I136" s="108" t="str">
        <f>Catalogue!P136</f>
        <v>très mauvais</v>
      </c>
      <c r="J136" s="108" t="str">
        <f>Catalogue!Q136</f>
        <v>moisissure, cassé</v>
      </c>
      <c r="K136" s="108">
        <f>Catalogue!W136</f>
        <v>0</v>
      </c>
      <c r="L136" s="108">
        <f>Catalogue!X136</f>
        <v>0</v>
      </c>
    </row>
    <row r="137" spans="1:12" x14ac:dyDescent="0.3">
      <c r="A137" s="107">
        <f>Catalogue!A137</f>
        <v>8</v>
      </c>
      <c r="B137" s="107">
        <f>Catalogue!B137</f>
        <v>136</v>
      </c>
      <c r="C137" s="107">
        <f>Catalogue!C137</f>
        <v>0</v>
      </c>
      <c r="D137" s="108">
        <f>Catalogue!F137</f>
        <v>0</v>
      </c>
      <c r="E137" s="108" t="str">
        <f>Catalogue!G137</f>
        <v>non</v>
      </c>
      <c r="F137" s="108" t="str">
        <f>Catalogue!H137</f>
        <v>bleu</v>
      </c>
      <c r="G137" s="108" t="str">
        <f>Catalogue!I137</f>
        <v>sans logo</v>
      </c>
      <c r="H137" s="108" t="str">
        <f>Catalogue!O137</f>
        <v>marron clair</v>
      </c>
      <c r="I137" s="108" t="str">
        <f>Catalogue!P137</f>
        <v>très mauvais</v>
      </c>
      <c r="J137" s="108" t="str">
        <f>Catalogue!Q137</f>
        <v>moisissure, cassé</v>
      </c>
      <c r="K137" s="108">
        <f>Catalogue!W137</f>
        <v>0</v>
      </c>
      <c r="L137" s="108" t="str">
        <f>Catalogue!X137</f>
        <v>Couvercle decollée, conservé le carton</v>
      </c>
    </row>
    <row r="138" spans="1:12" x14ac:dyDescent="0.3">
      <c r="A138" s="107">
        <f>Catalogue!A138</f>
        <v>8</v>
      </c>
      <c r="B138" s="107">
        <f>Catalogue!B138</f>
        <v>137</v>
      </c>
      <c r="C138" s="107">
        <f>Catalogue!C138</f>
        <v>0</v>
      </c>
      <c r="D138" s="108">
        <f>Catalogue!F138</f>
        <v>0</v>
      </c>
      <c r="E138" s="108" t="str">
        <f>Catalogue!G138</f>
        <v>non</v>
      </c>
      <c r="F138" s="108" t="str">
        <f>Catalogue!H138</f>
        <v>marron</v>
      </c>
      <c r="G138" s="108" t="str">
        <f>Catalogue!I138</f>
        <v>avec logo</v>
      </c>
      <c r="H138" s="108" t="str">
        <f>Catalogue!O138</f>
        <v>marron foncé</v>
      </c>
      <c r="I138" s="108" t="str">
        <f>Catalogue!P138</f>
        <v>très mauvais</v>
      </c>
      <c r="J138" s="108" t="str">
        <f>Catalogue!Q138</f>
        <v>moisissure, cassé</v>
      </c>
      <c r="K138" s="108">
        <f>Catalogue!W138</f>
        <v>0</v>
      </c>
      <c r="L138" s="108" t="str">
        <f>Catalogue!X138</f>
        <v>Logo sous etiquette de la couvercle</v>
      </c>
    </row>
    <row r="139" spans="1:12" x14ac:dyDescent="0.3">
      <c r="A139" s="107">
        <f>Catalogue!A139</f>
        <v>8</v>
      </c>
      <c r="B139" s="107">
        <f>Catalogue!B139</f>
        <v>138</v>
      </c>
      <c r="C139" s="107" t="str">
        <f>Catalogue!C139</f>
        <v>Maison de la Bonne Presse</v>
      </c>
      <c r="D139" s="108">
        <f>Catalogue!F139</f>
        <v>0</v>
      </c>
      <c r="E139" s="108" t="str">
        <f>Catalogue!G139</f>
        <v>non</v>
      </c>
      <c r="F139" s="108" t="str">
        <f>Catalogue!H139</f>
        <v>bleu</v>
      </c>
      <c r="G139" s="108" t="str">
        <f>Catalogue!I139</f>
        <v>avec logo blanc Maison de la Bonne Presse</v>
      </c>
      <c r="H139" s="108" t="str">
        <f>Catalogue!O139</f>
        <v>marron foncé</v>
      </c>
      <c r="I139" s="108" t="str">
        <f>Catalogue!P139</f>
        <v>très mauvais</v>
      </c>
      <c r="J139" s="108" t="str">
        <f>Catalogue!Q139</f>
        <v>moisissure, cassé</v>
      </c>
      <c r="K139" s="108">
        <f>Catalogue!W139</f>
        <v>0</v>
      </c>
      <c r="L139" s="108">
        <f>Catalogue!X139</f>
        <v>0</v>
      </c>
    </row>
    <row r="140" spans="1:12" x14ac:dyDescent="0.3">
      <c r="A140" s="107">
        <f>Catalogue!A140</f>
        <v>8</v>
      </c>
      <c r="B140" s="107">
        <f>Catalogue!B140</f>
        <v>139</v>
      </c>
      <c r="C140" s="107">
        <f>Catalogue!C140</f>
        <v>0</v>
      </c>
      <c r="D140" s="108">
        <f>Catalogue!F140</f>
        <v>0</v>
      </c>
      <c r="E140" s="108" t="str">
        <f>Catalogue!G140</f>
        <v>non</v>
      </c>
      <c r="F140" s="108" t="str">
        <f>Catalogue!H140</f>
        <v>bleu</v>
      </c>
      <c r="G140" s="108" t="str">
        <f>Catalogue!I140</f>
        <v>sans logo</v>
      </c>
      <c r="H140" s="108" t="str">
        <f>Catalogue!O140</f>
        <v>marron foncé</v>
      </c>
      <c r="I140" s="108" t="str">
        <f>Catalogue!P140</f>
        <v>très mauvais</v>
      </c>
      <c r="J140" s="108" t="str">
        <f>Catalogue!Q140</f>
        <v>moisissure, cassé</v>
      </c>
      <c r="K140" s="108">
        <f>Catalogue!W140</f>
        <v>0</v>
      </c>
      <c r="L140" s="108" t="str">
        <f>Catalogue!X140</f>
        <v>Couvercle abimée. Logo Maison de la Bonne Presse au dessous. (15 1ºcatalogue boîte carton)</v>
      </c>
    </row>
    <row r="141" spans="1:12" x14ac:dyDescent="0.3">
      <c r="A141" s="107">
        <f>Catalogue!A141</f>
        <v>8</v>
      </c>
      <c r="B141" s="107">
        <f>Catalogue!B141</f>
        <v>140</v>
      </c>
      <c r="C141" s="107">
        <f>Catalogue!C141</f>
        <v>0</v>
      </c>
      <c r="D141" s="108">
        <f>Catalogue!F141</f>
        <v>0</v>
      </c>
      <c r="E141" s="108" t="str">
        <f>Catalogue!G141</f>
        <v>non</v>
      </c>
      <c r="F141" s="108" t="str">
        <f>Catalogue!H141</f>
        <v xml:space="preserve">bleu </v>
      </c>
      <c r="G141" s="108" t="str">
        <f>Catalogue!I141</f>
        <v>sans logo</v>
      </c>
      <c r="H141" s="108" t="str">
        <f>Catalogue!O141</f>
        <v>marron clair</v>
      </c>
      <c r="I141" s="108" t="str">
        <f>Catalogue!P141</f>
        <v>très mauvais</v>
      </c>
      <c r="J141" s="108" t="str">
        <f>Catalogue!Q141</f>
        <v>moisissure, cassé</v>
      </c>
      <c r="K141" s="108">
        <f>Catalogue!W141</f>
        <v>0</v>
      </c>
      <c r="L141" s="108" t="str">
        <f>Catalogue!X141</f>
        <v>Couvercle abimée</v>
      </c>
    </row>
    <row r="142" spans="1:12" x14ac:dyDescent="0.3">
      <c r="A142" s="107">
        <f>Catalogue!A142</f>
        <v>8</v>
      </c>
      <c r="B142" s="107">
        <f>Catalogue!B142</f>
        <v>141</v>
      </c>
      <c r="C142" s="107" t="str">
        <f>Catalogue!C142</f>
        <v>Maison de la Bonne Presse</v>
      </c>
      <c r="D142" s="108">
        <f>Catalogue!F142</f>
        <v>0</v>
      </c>
      <c r="E142" s="108" t="str">
        <f>Catalogue!G142</f>
        <v>non</v>
      </c>
      <c r="F142" s="108" t="str">
        <f>Catalogue!H142</f>
        <v>bleu</v>
      </c>
      <c r="G142" s="108" t="str">
        <f>Catalogue!I142</f>
        <v>avec logo blanc Maison de la Bonne Presse</v>
      </c>
      <c r="H142" s="108" t="str">
        <f>Catalogue!O142</f>
        <v>marron clair</v>
      </c>
      <c r="I142" s="108" t="str">
        <f>Catalogue!P142</f>
        <v>très mauvais</v>
      </c>
      <c r="J142" s="108" t="str">
        <f>Catalogue!Q142</f>
        <v>moisissure, cassé</v>
      </c>
      <c r="K142" s="108">
        <f>Catalogue!W142</f>
        <v>0</v>
      </c>
      <c r="L142" s="108">
        <f>Catalogue!X142</f>
        <v>0</v>
      </c>
    </row>
    <row r="143" spans="1:12" x14ac:dyDescent="0.3">
      <c r="A143" s="107">
        <f>Catalogue!A143</f>
        <v>8</v>
      </c>
      <c r="B143" s="107">
        <f>Catalogue!B143</f>
        <v>142</v>
      </c>
      <c r="C143" s="107" t="str">
        <f>Catalogue!C143</f>
        <v>Maison de la Bonne Presse</v>
      </c>
      <c r="D143" s="108">
        <f>Catalogue!F143</f>
        <v>0</v>
      </c>
      <c r="E143" s="108" t="str">
        <f>Catalogue!G143</f>
        <v>non</v>
      </c>
      <c r="F143" s="108" t="str">
        <f>Catalogue!H143</f>
        <v>bleu</v>
      </c>
      <c r="G143" s="108" t="str">
        <f>Catalogue!I143</f>
        <v>avec logo vert Maison de la Bonne Presse</v>
      </c>
      <c r="H143" s="108" t="str">
        <f>Catalogue!O143</f>
        <v>marron clair</v>
      </c>
      <c r="I143" s="108" t="str">
        <f>Catalogue!P143</f>
        <v>très mauvais</v>
      </c>
      <c r="J143" s="108" t="str">
        <f>Catalogue!Q143</f>
        <v>moisissure, cassé</v>
      </c>
      <c r="K143" s="108">
        <f>Catalogue!W143</f>
        <v>0</v>
      </c>
      <c r="L143" s="108" t="str">
        <f>Catalogue!X143</f>
        <v>Sans dessous.</v>
      </c>
    </row>
    <row r="144" spans="1:12" x14ac:dyDescent="0.3">
      <c r="A144" s="107">
        <f>Catalogue!A144</f>
        <v>8</v>
      </c>
      <c r="B144" s="107">
        <f>Catalogue!B144</f>
        <v>143</v>
      </c>
      <c r="C144" s="107">
        <f>Catalogue!C144</f>
        <v>0</v>
      </c>
      <c r="D144" s="108">
        <f>Catalogue!F144</f>
        <v>0</v>
      </c>
      <c r="E144" s="108" t="str">
        <f>Catalogue!G144</f>
        <v>non</v>
      </c>
      <c r="F144" s="108" t="str">
        <f>Catalogue!H144</f>
        <v>bleu</v>
      </c>
      <c r="G144" s="108" t="str">
        <f>Catalogue!I144</f>
        <v>sans logo</v>
      </c>
      <c r="H144" s="108" t="str">
        <f>Catalogue!O144</f>
        <v>marron clair</v>
      </c>
      <c r="I144" s="108" t="str">
        <f>Catalogue!P144</f>
        <v>très mauvais</v>
      </c>
      <c r="J144" s="108" t="str">
        <f>Catalogue!Q144</f>
        <v>moisissure, cassé</v>
      </c>
      <c r="K144" s="108">
        <f>Catalogue!W144</f>
        <v>0</v>
      </c>
      <c r="L144" s="108" t="str">
        <f>Catalogue!X144</f>
        <v>Sans dessous</v>
      </c>
    </row>
    <row r="145" spans="1:12" x14ac:dyDescent="0.3">
      <c r="A145" s="107">
        <f>Catalogue!A145</f>
        <v>8</v>
      </c>
      <c r="B145" s="107">
        <f>Catalogue!B145</f>
        <v>144</v>
      </c>
      <c r="C145" s="107" t="str">
        <f>Catalogue!C145</f>
        <v>Maison de la Bonne Presse</v>
      </c>
      <c r="D145" s="108">
        <f>Catalogue!F145</f>
        <v>0</v>
      </c>
      <c r="E145" s="108" t="str">
        <f>Catalogue!G145</f>
        <v>non</v>
      </c>
      <c r="F145" s="108" t="str">
        <f>Catalogue!H145</f>
        <v>bleu</v>
      </c>
      <c r="G145" s="108" t="str">
        <f>Catalogue!I145</f>
        <v>avec logo vert Maison de la Bonne Presse</v>
      </c>
      <c r="H145" s="108" t="str">
        <f>Catalogue!O145</f>
        <v>marron foncé</v>
      </c>
      <c r="I145" s="108" t="str">
        <f>Catalogue!P145</f>
        <v>très mauvais</v>
      </c>
      <c r="J145" s="108" t="str">
        <f>Catalogue!Q145</f>
        <v>moisissure, cassé</v>
      </c>
      <c r="K145" s="108">
        <f>Catalogue!W145</f>
        <v>0</v>
      </c>
      <c r="L145" s="108" t="str">
        <f>Catalogue!X145</f>
        <v>Au dessous le logo Maison de la Bonne Presse. Jiboesour yaouank très jol. Incomplet</v>
      </c>
    </row>
    <row r="146" spans="1:12" x14ac:dyDescent="0.3">
      <c r="A146" s="107">
        <f>Catalogue!A146</f>
        <v>8</v>
      </c>
      <c r="B146" s="107">
        <f>Catalogue!B146</f>
        <v>145</v>
      </c>
      <c r="C146" s="107" t="str">
        <f>Catalogue!C146</f>
        <v>Maison de la Bonne Presse</v>
      </c>
      <c r="D146" s="108">
        <f>Catalogue!F146</f>
        <v>0</v>
      </c>
      <c r="E146" s="108" t="str">
        <f>Catalogue!G146</f>
        <v>non</v>
      </c>
      <c r="F146" s="108" t="str">
        <f>Catalogue!H146</f>
        <v>bleu</v>
      </c>
      <c r="G146" s="108" t="str">
        <f>Catalogue!I146</f>
        <v>avec logo vert Maison de la Bonne Presse</v>
      </c>
      <c r="H146" s="108" t="str">
        <f>Catalogue!O146</f>
        <v>marron clair</v>
      </c>
      <c r="I146" s="108" t="str">
        <f>Catalogue!P146</f>
        <v>très mauvais</v>
      </c>
      <c r="J146" s="108" t="str">
        <f>Catalogue!Q146</f>
        <v>moisissure, cassé</v>
      </c>
      <c r="K146" s="108">
        <f>Catalogue!W146</f>
        <v>0</v>
      </c>
      <c r="L146" s="108" t="str">
        <f>Catalogue!X146</f>
        <v>Catalogue Philippe Le Pape: boîte carton, 11</v>
      </c>
    </row>
    <row r="147" spans="1:12" x14ac:dyDescent="0.3">
      <c r="A147" s="107">
        <f>Catalogue!A147</f>
        <v>8</v>
      </c>
      <c r="B147" s="107">
        <f>Catalogue!B147</f>
        <v>146</v>
      </c>
      <c r="C147" s="107" t="str">
        <f>Catalogue!C147</f>
        <v>Maison de la Bonne Presse</v>
      </c>
      <c r="D147" s="108">
        <f>Catalogue!F147</f>
        <v>0</v>
      </c>
      <c r="E147" s="108" t="str">
        <f>Catalogue!G147</f>
        <v>non</v>
      </c>
      <c r="F147" s="108" t="str">
        <f>Catalogue!H147</f>
        <v>bleu</v>
      </c>
      <c r="G147" s="108" t="str">
        <f>Catalogue!I147</f>
        <v>avec logo rouge Maison de la Bonne Presse</v>
      </c>
      <c r="H147" s="108" t="str">
        <f>Catalogue!O147</f>
        <v>marron clair</v>
      </c>
      <c r="I147" s="108" t="str">
        <f>Catalogue!P147</f>
        <v>très mauvais</v>
      </c>
      <c r="J147" s="108" t="str">
        <f>Catalogue!Q147</f>
        <v>moisissure, cassé</v>
      </c>
      <c r="K147" s="108">
        <f>Catalogue!W147</f>
        <v>0</v>
      </c>
      <c r="L147" s="108">
        <f>Catalogue!X147</f>
        <v>0</v>
      </c>
    </row>
    <row r="148" spans="1:12" x14ac:dyDescent="0.3">
      <c r="A148" s="107">
        <f>Catalogue!A148</f>
        <v>8</v>
      </c>
      <c r="B148" s="107">
        <f>Catalogue!B148</f>
        <v>147</v>
      </c>
      <c r="C148" s="107" t="str">
        <f>Catalogue!C148</f>
        <v>Maison de la Bonne Presse</v>
      </c>
      <c r="D148" s="108">
        <f>Catalogue!F148</f>
        <v>0</v>
      </c>
      <c r="E148" s="108" t="str">
        <f>Catalogue!G148</f>
        <v>non</v>
      </c>
      <c r="F148" s="108" t="str">
        <f>Catalogue!H148</f>
        <v>bleu</v>
      </c>
      <c r="G148" s="108" t="str">
        <f>Catalogue!I148</f>
        <v>sans logo</v>
      </c>
      <c r="H148" s="108" t="str">
        <f>Catalogue!O148</f>
        <v>marron foncé</v>
      </c>
      <c r="I148" s="108" t="str">
        <f>Catalogue!P148</f>
        <v>très mauvais</v>
      </c>
      <c r="J148" s="108" t="str">
        <f>Catalogue!Q148</f>
        <v>moisissure, cassé</v>
      </c>
      <c r="K148" s="108">
        <f>Catalogue!W148</f>
        <v>0</v>
      </c>
      <c r="L148" s="108" t="str">
        <f>Catalogue!X148</f>
        <v>Sans couvercle. Sans dessous.</v>
      </c>
    </row>
    <row r="149" spans="1:12" x14ac:dyDescent="0.3">
      <c r="A149" s="107">
        <f>Catalogue!A149</f>
        <v>8</v>
      </c>
      <c r="B149" s="107">
        <f>Catalogue!B149</f>
        <v>148</v>
      </c>
      <c r="C149" s="107" t="str">
        <f>Catalogue!C149</f>
        <v>Maison de la Bonne Presse</v>
      </c>
      <c r="D149" s="108">
        <f>Catalogue!F149</f>
        <v>0</v>
      </c>
      <c r="E149" s="108" t="str">
        <f>Catalogue!G149</f>
        <v>non</v>
      </c>
      <c r="F149" s="108" t="str">
        <f>Catalogue!H149</f>
        <v>bleu</v>
      </c>
      <c r="G149" s="108" t="str">
        <f>Catalogue!I149</f>
        <v>avec logo vert Maison de la Bonne Presse</v>
      </c>
      <c r="H149" s="108" t="str">
        <f>Catalogue!O149</f>
        <v>marron clair</v>
      </c>
      <c r="I149" s="108" t="str">
        <f>Catalogue!P149</f>
        <v>très mauvais</v>
      </c>
      <c r="J149" s="108" t="str">
        <f>Catalogue!Q149</f>
        <v>moisissure, cassé</v>
      </c>
      <c r="K149" s="108">
        <f>Catalogue!W149</f>
        <v>0</v>
      </c>
      <c r="L149" s="108" t="str">
        <f>Catalogue!X149</f>
        <v>Couvercle decollée. Sans dessous</v>
      </c>
    </row>
    <row r="150" spans="1:12" x14ac:dyDescent="0.3">
      <c r="A150" s="107">
        <f>Catalogue!A150</f>
        <v>8</v>
      </c>
      <c r="B150" s="107">
        <f>Catalogue!B150</f>
        <v>149</v>
      </c>
      <c r="C150" s="107" t="str">
        <f>Catalogue!C150</f>
        <v>Maison de la Bonne Presse</v>
      </c>
      <c r="D150" s="108">
        <f>Catalogue!F150</f>
        <v>0</v>
      </c>
      <c r="E150" s="108" t="str">
        <f>Catalogue!G150</f>
        <v>non</v>
      </c>
      <c r="F150" s="108" t="str">
        <f>Catalogue!H150</f>
        <v>bleu</v>
      </c>
      <c r="G150" s="108" t="str">
        <f>Catalogue!I150</f>
        <v>avec logo blanc Maison de la Bonne Presse</v>
      </c>
      <c r="H150" s="108" t="str">
        <f>Catalogue!O150</f>
        <v>marron clair</v>
      </c>
      <c r="I150" s="108" t="str">
        <f>Catalogue!P150</f>
        <v>très mauvais</v>
      </c>
      <c r="J150" s="108" t="str">
        <f>Catalogue!Q150</f>
        <v>moisissure, cassé</v>
      </c>
      <c r="K150" s="108">
        <f>Catalogue!W150</f>
        <v>0</v>
      </c>
      <c r="L150" s="108" t="str">
        <f>Catalogue!X150</f>
        <v>Sans dessous</v>
      </c>
    </row>
    <row r="151" spans="1:12" x14ac:dyDescent="0.3">
      <c r="A151" s="107">
        <f>Catalogue!A151</f>
        <v>8</v>
      </c>
      <c r="B151" s="107">
        <f>Catalogue!B151</f>
        <v>150</v>
      </c>
      <c r="C151" s="107">
        <f>Catalogue!C151</f>
        <v>0</v>
      </c>
      <c r="D151" s="108">
        <f>Catalogue!F151</f>
        <v>0</v>
      </c>
      <c r="E151" s="108" t="str">
        <f>Catalogue!G151</f>
        <v>non</v>
      </c>
      <c r="F151" s="108" t="str">
        <f>Catalogue!H151</f>
        <v>bleu</v>
      </c>
      <c r="G151" s="108" t="str">
        <f>Catalogue!I151</f>
        <v>sans logo</v>
      </c>
      <c r="H151" s="108" t="str">
        <f>Catalogue!O151</f>
        <v>marron foncé</v>
      </c>
      <c r="I151" s="108" t="str">
        <f>Catalogue!P151</f>
        <v>très mauvais</v>
      </c>
      <c r="J151" s="108" t="str">
        <f>Catalogue!Q151</f>
        <v>moisissure, cassé</v>
      </c>
      <c r="K151" s="108">
        <f>Catalogue!W151</f>
        <v>0</v>
      </c>
      <c r="L151" s="108" t="str">
        <f>Catalogue!X151</f>
        <v>Catalogue Philippe Le Pape: boîte carton, 5</v>
      </c>
    </row>
    <row r="152" spans="1:12" x14ac:dyDescent="0.3">
      <c r="A152" s="107">
        <f>Catalogue!A152</f>
        <v>8</v>
      </c>
      <c r="B152" s="107">
        <f>Catalogue!B152</f>
        <v>151</v>
      </c>
      <c r="C152" s="107" t="str">
        <f>Catalogue!C152</f>
        <v>Pathé</v>
      </c>
      <c r="D152" s="108" t="str">
        <f>Catalogue!F152</f>
        <v>Pathé:  O.I.2538</v>
      </c>
      <c r="E152" s="108" t="str">
        <f>Catalogue!G152</f>
        <v>oui</v>
      </c>
      <c r="F152" s="108" t="str">
        <f>Catalogue!H152</f>
        <v>rouge</v>
      </c>
      <c r="G152" s="108" t="str">
        <f>Catalogue!I152</f>
        <v>sans logo</v>
      </c>
      <c r="H152" s="108" t="str">
        <f>Catalogue!O152</f>
        <v>marron clair</v>
      </c>
      <c r="I152" s="108" t="str">
        <f>Catalogue!P152</f>
        <v>très mauvais</v>
      </c>
      <c r="J152" s="108" t="str">
        <f>Catalogue!Q152</f>
        <v>moisissure, cassé</v>
      </c>
      <c r="K152" s="108">
        <f>Catalogue!W152</f>
        <v>0</v>
      </c>
      <c r="L152" s="108" t="str">
        <f>Catalogue!X152</f>
        <v>Catalogue Pathé: pag 90</v>
      </c>
    </row>
    <row r="153" spans="1:12" x14ac:dyDescent="0.3">
      <c r="A153" s="107">
        <f>Catalogue!A153</f>
        <v>8</v>
      </c>
      <c r="B153" s="107">
        <f>Catalogue!B153</f>
        <v>152</v>
      </c>
      <c r="C153" s="107">
        <f>Catalogue!C153</f>
        <v>0</v>
      </c>
      <c r="D153" s="108">
        <f>Catalogue!F153</f>
        <v>0</v>
      </c>
      <c r="E153" s="108" t="str">
        <f>Catalogue!G153</f>
        <v>non</v>
      </c>
      <c r="F153" s="108" t="str">
        <f>Catalogue!H153</f>
        <v>bleu</v>
      </c>
      <c r="G153" s="108" t="str">
        <f>Catalogue!I153</f>
        <v>sans logo</v>
      </c>
      <c r="H153" s="108" t="str">
        <f>Catalogue!O153</f>
        <v>marron foncé</v>
      </c>
      <c r="I153" s="108" t="str">
        <f>Catalogue!P153</f>
        <v>très mauvais</v>
      </c>
      <c r="J153" s="108" t="str">
        <f>Catalogue!Q153</f>
        <v>moisissure, cassé</v>
      </c>
      <c r="K153" s="108">
        <f>Catalogue!W153</f>
        <v>0</v>
      </c>
      <c r="L153" s="108">
        <f>Catalogue!X153</f>
        <v>0</v>
      </c>
    </row>
    <row r="154" spans="1:12" x14ac:dyDescent="0.3">
      <c r="A154" s="107">
        <f>Catalogue!A154</f>
        <v>8</v>
      </c>
      <c r="B154" s="107">
        <f>Catalogue!B154</f>
        <v>153</v>
      </c>
      <c r="C154" s="107" t="str">
        <f>Catalogue!C154</f>
        <v>Edison</v>
      </c>
      <c r="D154" s="108" t="str">
        <f>Catalogue!F154</f>
        <v>Edison Record: 13144</v>
      </c>
      <c r="E154" s="108" t="str">
        <f>Catalogue!G154</f>
        <v>non</v>
      </c>
      <c r="F154" s="108" t="str">
        <f>Catalogue!H154</f>
        <v>rouge, blanc et dorée</v>
      </c>
      <c r="G154" s="108" t="str">
        <f>Catalogue!I154</f>
        <v>avec logo Edison</v>
      </c>
      <c r="H154" s="108" t="str">
        <f>Catalogue!O154</f>
        <v>noir</v>
      </c>
      <c r="I154" s="108" t="str">
        <f>Catalogue!P154</f>
        <v>très mauvais</v>
      </c>
      <c r="J154" s="108" t="str">
        <f>Catalogue!Q154</f>
        <v>cassé</v>
      </c>
      <c r="K154" s="108">
        <f>Catalogue!W154</f>
        <v>0</v>
      </c>
      <c r="L154" s="108" t="str">
        <f>Catalogue!X154</f>
        <v>Catalogue Edison: pag 11; Compositor: Samuel Lover; Release year 1904;  Irish song (pag17). https://sounds.bl.uk/related-content/TEXTS/029I-EDIGX1907XXX-0000A0.pdf ; Issue date estimated from (http://musiktiteldb.de/Interpreten/1280.html) Performers taken from https://sounds.bl.uk/related-content/TEXTS/029I-EDIGX1907XXX-0000A0.pdf</v>
      </c>
    </row>
    <row r="155" spans="1:12" x14ac:dyDescent="0.3">
      <c r="A155" s="107">
        <f>Catalogue!A155</f>
        <v>8</v>
      </c>
      <c r="B155" s="107">
        <f>Catalogue!B155</f>
        <v>154</v>
      </c>
      <c r="C155" s="107">
        <f>Catalogue!C155</f>
        <v>0</v>
      </c>
      <c r="D155" s="108">
        <f>Catalogue!F155</f>
        <v>0</v>
      </c>
      <c r="E155" s="108" t="str">
        <f>Catalogue!G155</f>
        <v>non</v>
      </c>
      <c r="F155" s="108" t="str">
        <f>Catalogue!H155</f>
        <v>bleu</v>
      </c>
      <c r="G155" s="108" t="str">
        <f>Catalogue!I155</f>
        <v>avec logo blanc Maison de la Bonne Presse</v>
      </c>
      <c r="H155" s="108" t="str">
        <f>Catalogue!O155</f>
        <v>marron foncé</v>
      </c>
      <c r="I155" s="108" t="str">
        <f>Catalogue!P155</f>
        <v>très mauvais</v>
      </c>
      <c r="J155" s="108" t="str">
        <f>Catalogue!Q155</f>
        <v>moisissure, cassé</v>
      </c>
      <c r="K155" s="108">
        <f>Catalogue!W155</f>
        <v>0</v>
      </c>
      <c r="L155" s="108" t="str">
        <f>Catalogue!X155</f>
        <v>Couvercle decollée. Catalogue Philippe Le Pape: plateau carton 2. Logo Maison de la Bonne Presse au dessous et a l'intérieur.</v>
      </c>
    </row>
    <row r="156" spans="1:12" x14ac:dyDescent="0.3">
      <c r="A156" s="107">
        <f>Catalogue!A156</f>
        <v>8</v>
      </c>
      <c r="B156" s="107">
        <f>Catalogue!B156</f>
        <v>155</v>
      </c>
      <c r="C156" s="107" t="str">
        <f>Catalogue!C156</f>
        <v>Maison de la Bonne Presse</v>
      </c>
      <c r="D156" s="108">
        <f>Catalogue!F156</f>
        <v>0</v>
      </c>
      <c r="E156" s="108" t="str">
        <f>Catalogue!G156</f>
        <v>oui</v>
      </c>
      <c r="F156" s="108" t="str">
        <f>Catalogue!H156</f>
        <v>bleu</v>
      </c>
      <c r="G156" s="108" t="str">
        <f>Catalogue!I156</f>
        <v>avec logo blanc Maison de la Bonne Presse</v>
      </c>
      <c r="H156" s="108" t="str">
        <f>Catalogue!O156</f>
        <v>marron clair</v>
      </c>
      <c r="I156" s="108" t="str">
        <f>Catalogue!P156</f>
        <v>très mauvais</v>
      </c>
      <c r="J156" s="108" t="str">
        <f>Catalogue!Q156</f>
        <v>moisissure, cassé</v>
      </c>
      <c r="K156" s="108">
        <f>Catalogue!W156</f>
        <v>0</v>
      </c>
      <c r="L156" s="108" t="str">
        <f>Catalogue!X156</f>
        <v>Sans dessous</v>
      </c>
    </row>
    <row r="157" spans="1:12" x14ac:dyDescent="0.3">
      <c r="A157" s="107">
        <f>Catalogue!A157</f>
        <v>8</v>
      </c>
      <c r="B157" s="107">
        <f>Catalogue!B157</f>
        <v>156</v>
      </c>
      <c r="C157" s="107">
        <f>Catalogue!C157</f>
        <v>0</v>
      </c>
      <c r="D157" s="108">
        <f>Catalogue!F157</f>
        <v>0</v>
      </c>
      <c r="E157" s="108" t="str">
        <f>Catalogue!G157</f>
        <v>non</v>
      </c>
      <c r="F157" s="108" t="str">
        <f>Catalogue!H157</f>
        <v>bleu</v>
      </c>
      <c r="G157" s="108" t="str">
        <f>Catalogue!I157</f>
        <v>sans logo</v>
      </c>
      <c r="H157" s="108" t="str">
        <f>Catalogue!O157</f>
        <v>marron clair</v>
      </c>
      <c r="I157" s="108" t="str">
        <f>Catalogue!P157</f>
        <v>très mauvais</v>
      </c>
      <c r="J157" s="108" t="str">
        <f>Catalogue!Q157</f>
        <v>moisissure, cassé</v>
      </c>
      <c r="K157" s="108">
        <f>Catalogue!W157</f>
        <v>0</v>
      </c>
      <c r="L157" s="108" t="str">
        <f>Catalogue!X157</f>
        <v>Dessous decollé</v>
      </c>
    </row>
    <row r="158" spans="1:12" x14ac:dyDescent="0.3">
      <c r="A158" s="107">
        <f>Catalogue!A158</f>
        <v>8</v>
      </c>
      <c r="B158" s="107">
        <f>Catalogue!B158</f>
        <v>157</v>
      </c>
      <c r="C158" s="107">
        <f>Catalogue!C158</f>
        <v>0</v>
      </c>
      <c r="D158" s="108">
        <f>Catalogue!F158</f>
        <v>0</v>
      </c>
      <c r="E158" s="108" t="str">
        <f>Catalogue!G158</f>
        <v>non</v>
      </c>
      <c r="F158" s="108" t="str">
        <f>Catalogue!H158</f>
        <v>bleu</v>
      </c>
      <c r="G158" s="108" t="str">
        <f>Catalogue!I158</f>
        <v>sans logo</v>
      </c>
      <c r="H158" s="108" t="str">
        <f>Catalogue!O158</f>
        <v>marron foncé</v>
      </c>
      <c r="I158" s="108" t="str">
        <f>Catalogue!P158</f>
        <v>très mauvais</v>
      </c>
      <c r="J158" s="108" t="str">
        <f>Catalogue!Q158</f>
        <v>moisissure, cassé</v>
      </c>
      <c r="K158" s="108">
        <f>Catalogue!W158</f>
        <v>0</v>
      </c>
      <c r="L158" s="108" t="str">
        <f>Catalogue!X158</f>
        <v>Sans couvercle. Catalogue Philipe Le Pape: plateau carton, 4</v>
      </c>
    </row>
    <row r="159" spans="1:12" x14ac:dyDescent="0.3">
      <c r="A159" s="107">
        <f>Catalogue!A159</f>
        <v>8</v>
      </c>
      <c r="B159" s="107">
        <f>Catalogue!B159</f>
        <v>158</v>
      </c>
      <c r="C159" s="107" t="str">
        <f>Catalogue!C159</f>
        <v>Pathé</v>
      </c>
      <c r="D159" s="108" t="str">
        <f>Catalogue!F159</f>
        <v>Pathé:  O.I.5155</v>
      </c>
      <c r="E159" s="108" t="str">
        <f>Catalogue!G159</f>
        <v>non</v>
      </c>
      <c r="F159" s="108" t="str">
        <f>Catalogue!H159</f>
        <v>rouge</v>
      </c>
      <c r="G159" s="108" t="str">
        <f>Catalogue!I159</f>
        <v>sans logo</v>
      </c>
      <c r="H159" s="108" t="str">
        <f>Catalogue!O159</f>
        <v>marron foncé</v>
      </c>
      <c r="I159" s="108" t="str">
        <f>Catalogue!P159</f>
        <v>plus ou moins bon</v>
      </c>
      <c r="J159" s="108" t="str">
        <f>Catalogue!Q159</f>
        <v>moisissure</v>
      </c>
      <c r="K159" s="108">
        <f>Catalogue!W159</f>
        <v>0</v>
      </c>
      <c r="L159" s="108" t="str">
        <f>Catalogue!X159</f>
        <v>Couvercle abimé. Catalogue Pathé: pag 119</v>
      </c>
    </row>
    <row r="160" spans="1:12" x14ac:dyDescent="0.3">
      <c r="A160" s="107">
        <f>Catalogue!A160</f>
        <v>9</v>
      </c>
      <c r="B160" s="107">
        <f>Catalogue!B160</f>
        <v>159</v>
      </c>
      <c r="C160" s="107" t="str">
        <f>Catalogue!C160</f>
        <v>Pathé</v>
      </c>
      <c r="D160" s="108" t="str">
        <f>Catalogue!F160</f>
        <v>Pathé:  O.I.2343</v>
      </c>
      <c r="E160" s="108" t="str">
        <f>Catalogue!G160</f>
        <v>non</v>
      </c>
      <c r="F160" s="108" t="str">
        <f>Catalogue!H160</f>
        <v>rouge</v>
      </c>
      <c r="G160" s="108" t="str">
        <f>Catalogue!I160</f>
        <v>sans logo</v>
      </c>
      <c r="H160" s="108" t="str">
        <f>Catalogue!O160</f>
        <v>marron clair</v>
      </c>
      <c r="I160" s="108" t="str">
        <f>Catalogue!P160</f>
        <v>assez bon</v>
      </c>
      <c r="J160" s="108" t="str">
        <f>Catalogue!Q160</f>
        <v>moisissure</v>
      </c>
      <c r="K160" s="108">
        <f>Catalogue!W160</f>
        <v>0</v>
      </c>
      <c r="L160" s="108" t="str">
        <f>Catalogue!X160</f>
        <v>Catalogue Pathé: pag 85</v>
      </c>
    </row>
    <row r="161" spans="1:12" x14ac:dyDescent="0.3">
      <c r="A161" s="107">
        <f>Catalogue!A161</f>
        <v>9</v>
      </c>
      <c r="B161" s="107">
        <f>Catalogue!B161</f>
        <v>160</v>
      </c>
      <c r="C161" s="107" t="str">
        <f>Catalogue!C161</f>
        <v>Pathé</v>
      </c>
      <c r="D161" s="108" t="str">
        <f>Catalogue!F161</f>
        <v>Pathé:  O.I.0074</v>
      </c>
      <c r="E161" s="108" t="str">
        <f>Catalogue!G161</f>
        <v>non</v>
      </c>
      <c r="F161" s="108" t="str">
        <f>Catalogue!H161</f>
        <v>rouge</v>
      </c>
      <c r="G161" s="108" t="str">
        <f>Catalogue!I161</f>
        <v>sans logo</v>
      </c>
      <c r="H161" s="108" t="str">
        <f>Catalogue!O161</f>
        <v>marron clair</v>
      </c>
      <c r="I161" s="108" t="str">
        <f>Catalogue!P161</f>
        <v>assez bon</v>
      </c>
      <c r="J161" s="108" t="str">
        <f>Catalogue!Q161</f>
        <v>moisissure</v>
      </c>
      <c r="K161" s="108">
        <f>Catalogue!W161</f>
        <v>0</v>
      </c>
      <c r="L161" s="108" t="str">
        <f>Catalogue!X161</f>
        <v>Catalogue Pathé: pag 16 ; Compositeur: Donizetti</v>
      </c>
    </row>
    <row r="162" spans="1:12" x14ac:dyDescent="0.3">
      <c r="A162" s="107">
        <f>Catalogue!A162</f>
        <v>9</v>
      </c>
      <c r="B162" s="107">
        <f>Catalogue!B162</f>
        <v>161</v>
      </c>
      <c r="C162" s="107" t="str">
        <f>Catalogue!C162</f>
        <v>Pathé</v>
      </c>
      <c r="D162" s="108">
        <f>Catalogue!F162</f>
        <v>0</v>
      </c>
      <c r="E162" s="108" t="str">
        <f>Catalogue!G162</f>
        <v>non</v>
      </c>
      <c r="F162" s="108" t="str">
        <f>Catalogue!H162</f>
        <v>rouge</v>
      </c>
      <c r="G162" s="108" t="str">
        <f>Catalogue!I162</f>
        <v>sans logo</v>
      </c>
      <c r="H162" s="108" t="str">
        <f>Catalogue!O162</f>
        <v>marron clair</v>
      </c>
      <c r="I162" s="108" t="str">
        <f>Catalogue!P162</f>
        <v>plus ou moins bon</v>
      </c>
      <c r="J162" s="108" t="str">
        <f>Catalogue!Q162</f>
        <v>moisissure</v>
      </c>
      <c r="K162" s="108">
        <f>Catalogue!W162</f>
        <v>0</v>
      </c>
      <c r="L162" s="108" t="str">
        <f>Catalogue!X162</f>
        <v>Compositeur: Rossini</v>
      </c>
    </row>
    <row r="163" spans="1:12" x14ac:dyDescent="0.3">
      <c r="A163" s="107">
        <f>Catalogue!A163</f>
        <v>9</v>
      </c>
      <c r="B163" s="107">
        <f>Catalogue!B163</f>
        <v>162</v>
      </c>
      <c r="C163" s="107">
        <f>Catalogue!C163</f>
        <v>0</v>
      </c>
      <c r="D163" s="108">
        <f>Catalogue!F163</f>
        <v>0</v>
      </c>
      <c r="E163" s="108" t="str">
        <f>Catalogue!G163</f>
        <v>non</v>
      </c>
      <c r="F163" s="108" t="str">
        <f>Catalogue!H163</f>
        <v>marron</v>
      </c>
      <c r="G163" s="108" t="str">
        <f>Catalogue!I163</f>
        <v>avec logo Pathé</v>
      </c>
      <c r="H163" s="108" t="str">
        <f>Catalogue!O163</f>
        <v>marron foncé</v>
      </c>
      <c r="I163" s="108" t="str">
        <f>Catalogue!P163</f>
        <v>plus ou moins bon</v>
      </c>
      <c r="J163" s="108" t="str">
        <f>Catalogue!Q163</f>
        <v>moisissure</v>
      </c>
      <c r="K163" s="108">
        <f>Catalogue!W163</f>
        <v>0</v>
      </c>
      <c r="L163" s="108" t="str">
        <f>Catalogue!X163</f>
        <v>Logo Pathé sous etiquette.</v>
      </c>
    </row>
    <row r="164" spans="1:12" x14ac:dyDescent="0.3">
      <c r="A164" s="107">
        <f>Catalogue!A164</f>
        <v>9</v>
      </c>
      <c r="B164" s="107">
        <f>Catalogue!B164</f>
        <v>163</v>
      </c>
      <c r="C164" s="107" t="str">
        <f>Catalogue!C164</f>
        <v>Edison</v>
      </c>
      <c r="D164" s="108" t="str">
        <f>Catalogue!F164</f>
        <v>Edison Gold Moulded Record: 8829</v>
      </c>
      <c r="E164" s="108" t="str">
        <f>Catalogue!G164</f>
        <v>non</v>
      </c>
      <c r="F164" s="108" t="str">
        <f>Catalogue!H164</f>
        <v>rouge, blanc et dorée</v>
      </c>
      <c r="G164" s="108" t="str">
        <f>Catalogue!I164</f>
        <v>avec logo Edison</v>
      </c>
      <c r="H164" s="108" t="str">
        <f>Catalogue!O164</f>
        <v>noir</v>
      </c>
      <c r="I164" s="108" t="str">
        <f>Catalogue!P164</f>
        <v>bon</v>
      </c>
      <c r="J164" s="108" t="str">
        <f>Catalogue!Q164</f>
        <v>moisissure</v>
      </c>
      <c r="K164" s="108">
        <f>Catalogue!W164</f>
        <v>0</v>
      </c>
      <c r="L164" s="108" t="str">
        <f>Catalogue!X164</f>
        <v>Release year 1904; Year of release from "The Edison Phonograph Monthly," v.2 (1904/1905); Bells and xylophone duet with orchestra accompaniment; Bells &amp; Xylo duet. Blue bell</v>
      </c>
    </row>
    <row r="165" spans="1:12" x14ac:dyDescent="0.3">
      <c r="A165" s="107">
        <f>Catalogue!A165</f>
        <v>9</v>
      </c>
      <c r="B165" s="107">
        <f>Catalogue!B165</f>
        <v>164</v>
      </c>
      <c r="C165" s="107" t="str">
        <f>Catalogue!C165</f>
        <v>Edison</v>
      </c>
      <c r="D165" s="108" t="str">
        <f>Catalogue!F165</f>
        <v>Edison Gold Moulded Record: 1295[5]</v>
      </c>
      <c r="E165" s="108" t="str">
        <f>Catalogue!G165</f>
        <v>non</v>
      </c>
      <c r="F165" s="108" t="str">
        <f>Catalogue!H165</f>
        <v>rouge, blanc et dorée</v>
      </c>
      <c r="G165" s="108" t="str">
        <f>Catalogue!I165</f>
        <v>avec logo Edison</v>
      </c>
      <c r="H165" s="108" t="str">
        <f>Catalogue!O165</f>
        <v>noir</v>
      </c>
      <c r="I165" s="108" t="str">
        <f>Catalogue!P165</f>
        <v>bon</v>
      </c>
      <c r="J165" s="108" t="str">
        <f>Catalogue!Q165</f>
        <v>moisissure</v>
      </c>
      <c r="K165" s="108">
        <f>Catalogue!W165</f>
        <v>0</v>
      </c>
      <c r="L165" s="108" t="str">
        <f>Catalogue!X165</f>
        <v>Release year 1907; Irish selection/Tord harn; Selection of Irish Airs, Godfrey. BB(pag7); Issue date estimated from the (british and american list . All titles to july, 1907 inclusive; Performers taken from (pag4) https://sounds.bl.uk/related-content/TEXTS/029I-EDIGX1907XXX-0000A0.pdf</v>
      </c>
    </row>
    <row r="166" spans="1:12" x14ac:dyDescent="0.3">
      <c r="A166" s="107">
        <f>Catalogue!A166</f>
        <v>9</v>
      </c>
      <c r="B166" s="107">
        <f>Catalogue!B166</f>
        <v>165</v>
      </c>
      <c r="C166" s="107" t="str">
        <f>Catalogue!C166</f>
        <v>Edison</v>
      </c>
      <c r="D166" s="108" t="str">
        <f>Catalogue!F166</f>
        <v>Edison Gold Moulded Record: 12878</v>
      </c>
      <c r="E166" s="108" t="str">
        <f>Catalogue!G166</f>
        <v>non</v>
      </c>
      <c r="F166" s="108" t="str">
        <f>Catalogue!H166</f>
        <v>rouge, blanc et dorée</v>
      </c>
      <c r="G166" s="108" t="str">
        <f>Catalogue!I166</f>
        <v>avec logo Edison</v>
      </c>
      <c r="H166" s="108" t="str">
        <f>Catalogue!O166</f>
        <v>noir</v>
      </c>
      <c r="I166" s="108" t="str">
        <f>Catalogue!P166</f>
        <v>bon</v>
      </c>
      <c r="J166" s="108" t="str">
        <f>Catalogue!Q166</f>
        <v>moisissure</v>
      </c>
      <c r="K166" s="108">
        <f>Catalogue!W166</f>
        <v>0</v>
      </c>
      <c r="L166" s="108" t="str">
        <f>Catalogue!X166</f>
        <v>Release year 1907; Issue date estimated from the (british and american list . All titles to july, 1907 inclusive; Performers taken from https://sounds.bl.uk/related-content/TEXTS/029I-EDIGX1907XXX-0000A0.pdf  .page 4</v>
      </c>
    </row>
    <row r="167" spans="1:12" x14ac:dyDescent="0.3">
      <c r="A167" s="107">
        <f>Catalogue!A167</f>
        <v>9</v>
      </c>
      <c r="B167" s="107">
        <f>Catalogue!B167</f>
        <v>166</v>
      </c>
      <c r="C167" s="107" t="str">
        <f>Catalogue!C167</f>
        <v>Pathé</v>
      </c>
      <c r="D167" s="108">
        <f>Catalogue!F167</f>
        <v>0</v>
      </c>
      <c r="E167" s="108" t="str">
        <f>Catalogue!G167</f>
        <v>non</v>
      </c>
      <c r="F167" s="108" t="str">
        <f>Catalogue!H167</f>
        <v>rouge</v>
      </c>
      <c r="G167" s="108" t="str">
        <f>Catalogue!I167</f>
        <v>sans logo</v>
      </c>
      <c r="H167" s="108" t="str">
        <f>Catalogue!O167</f>
        <v>marron foncé</v>
      </c>
      <c r="I167" s="108" t="str">
        <f>Catalogue!P167</f>
        <v>assez bon</v>
      </c>
      <c r="J167" s="108" t="str">
        <f>Catalogue!Q167</f>
        <v>moisissure</v>
      </c>
      <c r="K167" s="108">
        <f>Catalogue!W167</f>
        <v>0</v>
      </c>
      <c r="L167" s="108" t="str">
        <f>Catalogue!X167</f>
        <v>Couvercle abimé. Logo coupé</v>
      </c>
    </row>
    <row r="168" spans="1:12" x14ac:dyDescent="0.3">
      <c r="A168" s="107">
        <f>Catalogue!A168</f>
        <v>9</v>
      </c>
      <c r="B168" s="107">
        <f>Catalogue!B168</f>
        <v>167</v>
      </c>
      <c r="C168" s="107" t="str">
        <f>Catalogue!C168</f>
        <v>Edison</v>
      </c>
      <c r="D168" s="108" t="str">
        <f>Catalogue!F168</f>
        <v>Edison Gold Moulded Record: 8678</v>
      </c>
      <c r="E168" s="108" t="str">
        <f>Catalogue!G168</f>
        <v>non</v>
      </c>
      <c r="F168" s="108" t="str">
        <f>Catalogue!H168</f>
        <v>rouge, blanc et dorée</v>
      </c>
      <c r="G168" s="108" t="str">
        <f>Catalogue!I168</f>
        <v>avec logo Edison</v>
      </c>
      <c r="H168" s="108" t="str">
        <f>Catalogue!O168</f>
        <v>noir</v>
      </c>
      <c r="I168" s="108" t="str">
        <f>Catalogue!P168</f>
        <v>bon</v>
      </c>
      <c r="J168" s="108" t="str">
        <f>Catalogue!Q168</f>
        <v>moisissure</v>
      </c>
      <c r="K168" s="108">
        <f>Catalogue!W168</f>
        <v>0</v>
      </c>
      <c r="L168" s="108" t="str">
        <f>Catalogue!X168</f>
        <v>Catalogue Edison: pag 41; Release year 1904; Year of release from "The Edison Phonograph Monthly," v.2 (1904/1905); Violin solo with orchestra accompaniment. (page 41)</v>
      </c>
    </row>
    <row r="169" spans="1:12" x14ac:dyDescent="0.3">
      <c r="A169" s="107">
        <f>Catalogue!A169</f>
        <v>9</v>
      </c>
      <c r="B169" s="107">
        <f>Catalogue!B169</f>
        <v>168</v>
      </c>
      <c r="C169" s="107" t="str">
        <f>Catalogue!C169</f>
        <v>Pathé</v>
      </c>
      <c r="D169" s="108">
        <f>Catalogue!F169</f>
        <v>0</v>
      </c>
      <c r="E169" s="108" t="str">
        <f>Catalogue!G169</f>
        <v>non</v>
      </c>
      <c r="F169" s="108" t="str">
        <f>Catalogue!H169</f>
        <v>rouge</v>
      </c>
      <c r="G169" s="108" t="str">
        <f>Catalogue!I169</f>
        <v>sans logo</v>
      </c>
      <c r="H169" s="108" t="str">
        <f>Catalogue!O169</f>
        <v>marron clair</v>
      </c>
      <c r="I169" s="108" t="str">
        <f>Catalogue!P169</f>
        <v>assez bon</v>
      </c>
      <c r="J169" s="108" t="str">
        <f>Catalogue!Q169</f>
        <v>moisissure</v>
      </c>
      <c r="K169" s="108">
        <f>Catalogue!W169</f>
        <v>0</v>
      </c>
      <c r="L169" s="108" t="str">
        <f>Catalogue!X169</f>
        <v>Logo coupé. Catalogue Pathé: pag 51; Compositeur: Donizetti</v>
      </c>
    </row>
    <row r="170" spans="1:12" x14ac:dyDescent="0.3">
      <c r="A170" s="107">
        <f>Catalogue!A170</f>
        <v>9</v>
      </c>
      <c r="B170" s="107">
        <f>Catalogue!B170</f>
        <v>169</v>
      </c>
      <c r="C170" s="107" t="str">
        <f>Catalogue!C170</f>
        <v>Pathé</v>
      </c>
      <c r="D170" s="108">
        <f>Catalogue!F170</f>
        <v>0</v>
      </c>
      <c r="E170" s="108" t="str">
        <f>Catalogue!G170</f>
        <v>non</v>
      </c>
      <c r="F170" s="108" t="str">
        <f>Catalogue!H170</f>
        <v>rouge</v>
      </c>
      <c r="G170" s="108" t="str">
        <f>Catalogue!I170</f>
        <v>sans logo</v>
      </c>
      <c r="H170" s="108" t="str">
        <f>Catalogue!O170</f>
        <v>marron foncé</v>
      </c>
      <c r="I170" s="108" t="str">
        <f>Catalogue!P170</f>
        <v>assez bon</v>
      </c>
      <c r="J170" s="108" t="str">
        <f>Catalogue!Q170</f>
        <v>moisissure</v>
      </c>
      <c r="K170" s="108">
        <f>Catalogue!W170</f>
        <v>0</v>
      </c>
      <c r="L170" s="108" t="str">
        <f>Catalogue!X170</f>
        <v>Catalogue Pathé: pag 89</v>
      </c>
    </row>
    <row r="171" spans="1:12" x14ac:dyDescent="0.3">
      <c r="A171" s="107">
        <f>Catalogue!A171</f>
        <v>9</v>
      </c>
      <c r="B171" s="107">
        <f>Catalogue!B171</f>
        <v>170</v>
      </c>
      <c r="C171" s="107" t="str">
        <f>Catalogue!C171</f>
        <v xml:space="preserve">Pathé </v>
      </c>
      <c r="D171" s="108">
        <f>Catalogue!F171</f>
        <v>0</v>
      </c>
      <c r="E171" s="108" t="str">
        <f>Catalogue!G171</f>
        <v>non</v>
      </c>
      <c r="F171" s="108" t="str">
        <f>Catalogue!H171</f>
        <v>rouge</v>
      </c>
      <c r="G171" s="108" t="str">
        <f>Catalogue!I171</f>
        <v>sans logo</v>
      </c>
      <c r="H171" s="108" t="str">
        <f>Catalogue!O171</f>
        <v>marron clair</v>
      </c>
      <c r="I171" s="108" t="str">
        <f>Catalogue!P171</f>
        <v>assez bon</v>
      </c>
      <c r="J171" s="108" t="str">
        <f>Catalogue!Q171</f>
        <v>moisissure</v>
      </c>
      <c r="K171" s="108">
        <f>Catalogue!W171</f>
        <v>0</v>
      </c>
      <c r="L171" s="108" t="str">
        <f>Catalogue!X171</f>
        <v>Catalogue Pathé: pag 149</v>
      </c>
    </row>
    <row r="172" spans="1:12" x14ac:dyDescent="0.3">
      <c r="A172" s="107">
        <f>Catalogue!A172</f>
        <v>9</v>
      </c>
      <c r="B172" s="107">
        <f>Catalogue!B172</f>
        <v>171</v>
      </c>
      <c r="C172" s="107">
        <f>Catalogue!C172</f>
        <v>0</v>
      </c>
      <c r="D172" s="108">
        <f>Catalogue!F172</f>
        <v>0</v>
      </c>
      <c r="E172" s="108" t="str">
        <f>Catalogue!G172</f>
        <v>non</v>
      </c>
      <c r="F172" s="108" t="str">
        <f>Catalogue!H172</f>
        <v>marron</v>
      </c>
      <c r="G172" s="108" t="str">
        <f>Catalogue!I172</f>
        <v>sans logo</v>
      </c>
      <c r="H172" s="108" t="str">
        <f>Catalogue!O172</f>
        <v>marron foncé</v>
      </c>
      <c r="I172" s="108" t="str">
        <f>Catalogue!P172</f>
        <v>assez bon</v>
      </c>
      <c r="J172" s="108" t="str">
        <f>Catalogue!Q172</f>
        <v>moisissure</v>
      </c>
      <c r="K172" s="108">
        <f>Catalogue!W172</f>
        <v>0</v>
      </c>
      <c r="L172" s="108">
        <f>Catalogue!X172</f>
        <v>0</v>
      </c>
    </row>
    <row r="173" spans="1:12" x14ac:dyDescent="0.3">
      <c r="A173" s="107">
        <f>Catalogue!A173</f>
        <v>9</v>
      </c>
      <c r="B173" s="107">
        <f>Catalogue!B173</f>
        <v>172</v>
      </c>
      <c r="C173" s="107" t="str">
        <f>Catalogue!C173</f>
        <v>Pathé</v>
      </c>
      <c r="D173" s="108">
        <f>Catalogue!F173</f>
        <v>0</v>
      </c>
      <c r="E173" s="108" t="str">
        <f>Catalogue!G173</f>
        <v>non</v>
      </c>
      <c r="F173" s="108" t="str">
        <f>Catalogue!H173</f>
        <v>rouge</v>
      </c>
      <c r="G173" s="108" t="str">
        <f>Catalogue!I173</f>
        <v>sans logo</v>
      </c>
      <c r="H173" s="108" t="str">
        <f>Catalogue!O173</f>
        <v>marron foncé</v>
      </c>
      <c r="I173" s="108" t="str">
        <f>Catalogue!P173</f>
        <v>assez bon</v>
      </c>
      <c r="J173" s="108" t="str">
        <f>Catalogue!Q173</f>
        <v>moisissure</v>
      </c>
      <c r="K173" s="108">
        <f>Catalogue!W173</f>
        <v>0</v>
      </c>
      <c r="L173" s="108" t="str">
        <f>Catalogue!X173</f>
        <v xml:space="preserve">Compositeur: Dihau, Desiré (www.phonobase.org) </v>
      </c>
    </row>
    <row r="174" spans="1:12" x14ac:dyDescent="0.3">
      <c r="A174" s="107">
        <f>Catalogue!A174</f>
        <v>9</v>
      </c>
      <c r="B174" s="107">
        <f>Catalogue!B174</f>
        <v>173</v>
      </c>
      <c r="C174" s="107" t="str">
        <f>Catalogue!C174</f>
        <v>Maison de la Bonne Presse</v>
      </c>
      <c r="D174" s="108">
        <f>Catalogue!F174</f>
        <v>0</v>
      </c>
      <c r="E174" s="108" t="str">
        <f>Catalogue!G174</f>
        <v>non</v>
      </c>
      <c r="F174" s="108" t="str">
        <f>Catalogue!H174</f>
        <v>bleu</v>
      </c>
      <c r="G174" s="108" t="str">
        <f>Catalogue!I174</f>
        <v>avec logo vert Maison de la Bonne Presse</v>
      </c>
      <c r="H174" s="108" t="str">
        <f>Catalogue!O174</f>
        <v>marron clair</v>
      </c>
      <c r="I174" s="108" t="str">
        <f>Catalogue!P174</f>
        <v>assez bon</v>
      </c>
      <c r="J174" s="108" t="str">
        <f>Catalogue!Q174</f>
        <v>moisissure</v>
      </c>
      <c r="K174" s="108">
        <f>Catalogue!W174</f>
        <v>0</v>
      </c>
      <c r="L174" s="108">
        <f>Catalogue!X174</f>
        <v>0</v>
      </c>
    </row>
    <row r="175" spans="1:12" x14ac:dyDescent="0.3">
      <c r="A175" s="107">
        <f>Catalogue!A175</f>
        <v>9</v>
      </c>
      <c r="B175" s="107">
        <f>Catalogue!B175</f>
        <v>174</v>
      </c>
      <c r="C175" s="107" t="str">
        <f>Catalogue!C175</f>
        <v>Edison</v>
      </c>
      <c r="D175" s="108">
        <f>Catalogue!F175</f>
        <v>0</v>
      </c>
      <c r="E175" s="108" t="str">
        <f>Catalogue!G175</f>
        <v>non</v>
      </c>
      <c r="F175" s="108" t="str">
        <f>Catalogue!H175</f>
        <v>rouge, blanc et dorée</v>
      </c>
      <c r="G175" s="108" t="str">
        <f>Catalogue!I175</f>
        <v>avec logo Edison</v>
      </c>
      <c r="H175" s="108" t="str">
        <f>Catalogue!O175</f>
        <v>noir</v>
      </c>
      <c r="I175" s="108" t="str">
        <f>Catalogue!P175</f>
        <v>bon</v>
      </c>
      <c r="J175" s="108" t="str">
        <f>Catalogue!Q175</f>
        <v>moisissure</v>
      </c>
      <c r="K175" s="108">
        <f>Catalogue!W175</f>
        <v>0</v>
      </c>
      <c r="L175" s="108">
        <f>Catalogue!X175</f>
        <v>0</v>
      </c>
    </row>
    <row r="176" spans="1:12" x14ac:dyDescent="0.3">
      <c r="A176" s="107">
        <f>Catalogue!A176</f>
        <v>9</v>
      </c>
      <c r="B176" s="107">
        <f>Catalogue!B176</f>
        <v>175</v>
      </c>
      <c r="C176" s="107" t="str">
        <f>Catalogue!C176</f>
        <v>Edison</v>
      </c>
      <c r="D176" s="108" t="str">
        <f>Catalogue!F176</f>
        <v>Edison Gold Moulded Record: 12879</v>
      </c>
      <c r="E176" s="108" t="str">
        <f>Catalogue!G176</f>
        <v>non</v>
      </c>
      <c r="F176" s="108" t="str">
        <f>Catalogue!H176</f>
        <v>rouge, blanc et dorée</v>
      </c>
      <c r="G176" s="108" t="str">
        <f>Catalogue!I176</f>
        <v>avec logo Edison</v>
      </c>
      <c r="H176" s="108" t="str">
        <f>Catalogue!O176</f>
        <v>noir</v>
      </c>
      <c r="I176" s="108" t="str">
        <f>Catalogue!P176</f>
        <v>bon</v>
      </c>
      <c r="J176" s="108" t="str">
        <f>Catalogue!Q176</f>
        <v>moisissure</v>
      </c>
      <c r="K176" s="108">
        <f>Catalogue!W176</f>
        <v>0</v>
      </c>
      <c r="L176" s="108" t="str">
        <f>Catalogue!X176</f>
        <v>Catalogue Edison: pag 40; Release year 1903; Foreign Gold Moulded Record: French-Canadian series; Title from cylinder; Pipe band; Band</v>
      </c>
    </row>
    <row r="177" spans="1:12" x14ac:dyDescent="0.3">
      <c r="A177" s="107">
        <f>Catalogue!A177</f>
        <v>9</v>
      </c>
      <c r="B177" s="107">
        <f>Catalogue!B177</f>
        <v>176</v>
      </c>
      <c r="C177" s="107" t="str">
        <f>Catalogue!C177</f>
        <v>Pathé</v>
      </c>
      <c r="D177" s="108">
        <f>Catalogue!F177</f>
        <v>0</v>
      </c>
      <c r="E177" s="108" t="str">
        <f>Catalogue!G177</f>
        <v>non</v>
      </c>
      <c r="F177" s="108" t="str">
        <f>Catalogue!H177</f>
        <v>bleu</v>
      </c>
      <c r="G177" s="108" t="str">
        <f>Catalogue!I177</f>
        <v>sans logo</v>
      </c>
      <c r="H177" s="108" t="str">
        <f>Catalogue!O177</f>
        <v>marron clair</v>
      </c>
      <c r="I177" s="108" t="str">
        <f>Catalogue!P177</f>
        <v>assez bon</v>
      </c>
      <c r="J177" s="108" t="str">
        <f>Catalogue!Q177</f>
        <v>moisissure</v>
      </c>
      <c r="K177" s="108">
        <f>Catalogue!W177</f>
        <v>0</v>
      </c>
      <c r="L177" s="108">
        <f>Catalogue!X177</f>
        <v>0</v>
      </c>
    </row>
    <row r="178" spans="1:12" x14ac:dyDescent="0.3">
      <c r="A178" s="107">
        <f>Catalogue!A178</f>
        <v>9</v>
      </c>
      <c r="B178" s="107">
        <f>Catalogue!B178</f>
        <v>177</v>
      </c>
      <c r="C178" s="107" t="str">
        <f>Catalogue!C178</f>
        <v>Edison</v>
      </c>
      <c r="D178" s="108" t="str">
        <f>Catalogue!F178</f>
        <v>Edison Gold Moulded Record: [1]3105</v>
      </c>
      <c r="E178" s="108" t="str">
        <f>Catalogue!G178</f>
        <v>non</v>
      </c>
      <c r="F178" s="108" t="str">
        <f>Catalogue!H178</f>
        <v>rouge, blanc et dorée</v>
      </c>
      <c r="G178" s="108" t="str">
        <f>Catalogue!I178</f>
        <v>avec logo Edison</v>
      </c>
      <c r="H178" s="108" t="str">
        <f>Catalogue!O178</f>
        <v>noir</v>
      </c>
      <c r="I178" s="108" t="str">
        <f>Catalogue!P178</f>
        <v>bon</v>
      </c>
      <c r="J178" s="108" t="str">
        <f>Catalogue!Q178</f>
        <v>moisissure</v>
      </c>
      <c r="K178" s="108">
        <f>Catalogue!W178</f>
        <v>0</v>
      </c>
      <c r="L178" s="108" t="str">
        <f>Catalogue!X178</f>
        <v>Catalogue Edison: pag 10; Release year 1904; Issue date estimated from (http://musiktiteldb.de/Interpreten/1703.html)</v>
      </c>
    </row>
    <row r="179" spans="1:12" x14ac:dyDescent="0.3">
      <c r="A179" s="107">
        <f>Catalogue!A179</f>
        <v>9</v>
      </c>
      <c r="B179" s="107">
        <f>Catalogue!B179</f>
        <v>178</v>
      </c>
      <c r="C179" s="107" t="str">
        <f>Catalogue!C179</f>
        <v>Edison</v>
      </c>
      <c r="D179" s="108" t="str">
        <f>Catalogue!F179</f>
        <v>Edison Gold Moulded Record: [88]2[9]</v>
      </c>
      <c r="E179" s="108" t="str">
        <f>Catalogue!G179</f>
        <v>non</v>
      </c>
      <c r="F179" s="108" t="str">
        <f>Catalogue!H179</f>
        <v>rouge, blanc et dorée</v>
      </c>
      <c r="G179" s="108" t="str">
        <f>Catalogue!I179</f>
        <v>avec logo Edison</v>
      </c>
      <c r="H179" s="108" t="str">
        <f>Catalogue!O179</f>
        <v>noir</v>
      </c>
      <c r="I179" s="108" t="str">
        <f>Catalogue!P179</f>
        <v>bon</v>
      </c>
      <c r="J179" s="108" t="str">
        <f>Catalogue!Q179</f>
        <v>moisissure</v>
      </c>
      <c r="K179" s="108">
        <f>Catalogue!W179</f>
        <v>0</v>
      </c>
      <c r="L179" s="108" t="str">
        <f>Catalogue!X179</f>
        <v>Release year 1904; Year of release from "The Edison Phonograph Monthly," v.2 (1904/1905); bells and xylophone duet with orchestra accompaniment</v>
      </c>
    </row>
  </sheetData>
  <autoFilter ref="A1:L17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Catalogue</vt:lpstr>
      <vt:lpstr>Inventaire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</dc:creator>
  <cp:lastModifiedBy>perez</cp:lastModifiedBy>
  <cp:lastPrinted>2018-10-28T18:24:34Z</cp:lastPrinted>
  <dcterms:created xsi:type="dcterms:W3CDTF">2018-10-12T12:46:51Z</dcterms:created>
  <dcterms:modified xsi:type="dcterms:W3CDTF">2018-12-11T19:04:01Z</dcterms:modified>
</cp:coreProperties>
</file>